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book" sheetId="1" r:id="rId1"/>
  </sheets>
  <definedNames>
    <definedName name="_xlnm.Print_Area" localSheetId="0">book!$A:$H</definedName>
    <definedName name="_xlnm.Print_Titles" localSheetId="0">book!#REF!</definedName>
  </definedNames>
  <calcPr calcId="145621"/>
</workbook>
</file>

<file path=xl/calcChain.xml><?xml version="1.0" encoding="utf-8"?>
<calcChain xmlns="http://schemas.openxmlformats.org/spreadsheetml/2006/main">
  <c r="AE149" i="1" l="1"/>
  <c r="D149" i="1" s="1"/>
  <c r="AE73" i="1"/>
  <c r="D73" i="1" s="1"/>
  <c r="AE81" i="1"/>
  <c r="D81" i="1" s="1"/>
  <c r="AE55" i="1"/>
  <c r="D55" i="1" s="1"/>
  <c r="AE102" i="1"/>
  <c r="D102" i="1" s="1"/>
  <c r="AE114" i="1"/>
  <c r="D114" i="1" s="1"/>
  <c r="AE33" i="1"/>
  <c r="D33" i="1" s="1"/>
  <c r="AE148" i="1"/>
  <c r="D148" i="1" s="1"/>
  <c r="AE147" i="1"/>
  <c r="D147" i="1" s="1"/>
  <c r="AE54" i="1"/>
  <c r="D54" i="1" s="1"/>
  <c r="AE23" i="1"/>
  <c r="D23" i="1" s="1"/>
  <c r="AE28" i="1"/>
  <c r="D28" i="1" s="1"/>
  <c r="AE127" i="1"/>
  <c r="D127" i="1" s="1"/>
  <c r="AE8" i="1"/>
  <c r="D8" i="1" s="1"/>
  <c r="AE30" i="1"/>
  <c r="D30" i="1" s="1"/>
  <c r="AE6" i="1"/>
  <c r="D6" i="1" s="1"/>
  <c r="AE152" i="1"/>
  <c r="D152" i="1" s="1"/>
  <c r="AE29" i="1"/>
  <c r="D29" i="1" s="1"/>
  <c r="AE145" i="1"/>
  <c r="D145" i="1" s="1"/>
  <c r="AE64" i="1"/>
  <c r="D64" i="1" s="1"/>
  <c r="AE21" i="1"/>
  <c r="D21" i="1" s="1"/>
  <c r="AE113" i="1"/>
  <c r="D113" i="1" s="1"/>
  <c r="AE52" i="1"/>
  <c r="D52" i="1" s="1"/>
  <c r="AE105" i="1"/>
  <c r="D105" i="1" s="1"/>
  <c r="AE49" i="1"/>
  <c r="D49" i="1" s="1"/>
  <c r="AE67" i="1"/>
  <c r="D67" i="1" s="1"/>
  <c r="AE59" i="1"/>
  <c r="D59" i="1" s="1"/>
  <c r="AE97" i="1"/>
  <c r="D97" i="1" s="1"/>
  <c r="AE122" i="1"/>
  <c r="D122" i="1" s="1"/>
  <c r="AE56" i="1"/>
  <c r="D56" i="1" s="1"/>
  <c r="AE153" i="1"/>
  <c r="D153" i="1" s="1"/>
  <c r="AE103" i="1"/>
  <c r="D103" i="1" s="1"/>
  <c r="AE138" i="1"/>
  <c r="D138" i="1" s="1"/>
  <c r="AE10" i="1"/>
  <c r="D10" i="1" s="1"/>
  <c r="AE126" i="1"/>
  <c r="D126" i="1" s="1"/>
  <c r="AE26" i="1"/>
  <c r="D26" i="1" s="1"/>
  <c r="AE27" i="1"/>
  <c r="D27" i="1" s="1"/>
  <c r="AE78" i="1"/>
  <c r="D78" i="1" s="1"/>
  <c r="AE61" i="1"/>
  <c r="D61" i="1" s="1"/>
  <c r="AE25" i="1"/>
  <c r="D25" i="1" s="1"/>
  <c r="AE93" i="1"/>
  <c r="D93" i="1" s="1"/>
  <c r="AE132" i="1"/>
  <c r="D132" i="1" s="1"/>
  <c r="AE124" i="1"/>
  <c r="D124" i="1" s="1"/>
  <c r="AE13" i="1"/>
  <c r="D13" i="1" s="1"/>
  <c r="AE135" i="1"/>
  <c r="D135" i="1" s="1"/>
  <c r="AE155" i="1"/>
  <c r="D155" i="1" s="1"/>
  <c r="AE142" i="1"/>
  <c r="D142" i="1" s="1"/>
  <c r="AE20" i="1"/>
  <c r="D20" i="1" s="1"/>
  <c r="AE123" i="1"/>
  <c r="D123" i="1" s="1"/>
  <c r="AE133" i="1"/>
  <c r="D133" i="1" s="1"/>
  <c r="AE107" i="1"/>
  <c r="D107" i="1" s="1"/>
  <c r="AE121" i="1"/>
  <c r="D121" i="1" s="1"/>
  <c r="AE48" i="1"/>
  <c r="D48" i="1" s="1"/>
  <c r="AE80" i="1"/>
  <c r="D80" i="1" s="1"/>
  <c r="AE43" i="1"/>
  <c r="D43" i="1" s="1"/>
  <c r="AE131" i="1"/>
  <c r="D131" i="1" s="1"/>
  <c r="AE47" i="1"/>
  <c r="D47" i="1" s="1"/>
  <c r="AE110" i="1"/>
  <c r="D110" i="1" s="1"/>
  <c r="AE39" i="1"/>
  <c r="D39" i="1" s="1"/>
  <c r="AE70" i="1"/>
  <c r="D70" i="1" s="1"/>
  <c r="AE82" i="1"/>
  <c r="D82" i="1" s="1"/>
  <c r="AE37" i="1"/>
  <c r="D37" i="1" s="1"/>
  <c r="AE108" i="1"/>
  <c r="D108" i="1" s="1"/>
  <c r="AE109" i="1"/>
  <c r="D109" i="1" s="1"/>
  <c r="AE95" i="1"/>
  <c r="D95" i="1" s="1"/>
  <c r="AE89" i="1"/>
  <c r="D89" i="1" s="1"/>
  <c r="AE66" i="1"/>
  <c r="D66" i="1" s="1"/>
  <c r="AE130" i="1"/>
  <c r="D130" i="1" s="1"/>
  <c r="AE24" i="1"/>
  <c r="D24" i="1" s="1"/>
  <c r="AE125" i="1"/>
  <c r="D125" i="1" s="1"/>
  <c r="AE32" i="1"/>
  <c r="D32" i="1" s="1"/>
  <c r="AE134" i="1"/>
  <c r="D134" i="1" s="1"/>
  <c r="AE100" i="1"/>
  <c r="D100" i="1" s="1"/>
  <c r="AE42" i="1"/>
  <c r="D42" i="1" s="1"/>
  <c r="AE63" i="1"/>
  <c r="D63" i="1" s="1"/>
  <c r="AE74" i="1"/>
  <c r="D74" i="1" s="1"/>
  <c r="AE120" i="1"/>
  <c r="D120" i="1" s="1"/>
  <c r="AE12" i="1"/>
  <c r="D12" i="1" s="1"/>
  <c r="AE44" i="1"/>
  <c r="D44" i="1" s="1"/>
  <c r="AE22" i="1"/>
  <c r="D22" i="1" s="1"/>
  <c r="AE117" i="1"/>
  <c r="D117" i="1" s="1"/>
  <c r="AE68" i="1"/>
  <c r="D68" i="1" s="1"/>
  <c r="AE83" i="1"/>
  <c r="D83" i="1" s="1"/>
  <c r="AE38" i="1"/>
  <c r="D38" i="1" s="1"/>
  <c r="AE11" i="1"/>
  <c r="D11" i="1" s="1"/>
  <c r="AE51" i="1"/>
  <c r="D51" i="1" s="1"/>
  <c r="AE111" i="1"/>
  <c r="D111" i="1" s="1"/>
  <c r="AE65" i="1"/>
  <c r="D65" i="1" s="1"/>
  <c r="AE76" i="1"/>
  <c r="D76" i="1" s="1"/>
  <c r="AE40" i="1"/>
  <c r="D40" i="1" s="1"/>
  <c r="AE146" i="1"/>
  <c r="D146" i="1" s="1"/>
  <c r="AE46" i="1"/>
  <c r="D46" i="1" s="1"/>
  <c r="AE79" i="1"/>
  <c r="D79" i="1" s="1"/>
  <c r="AE50" i="1"/>
  <c r="D50" i="1" s="1"/>
  <c r="AE31" i="1"/>
  <c r="D31" i="1" s="1"/>
  <c r="AE41" i="1"/>
  <c r="D41" i="1" s="1"/>
  <c r="AE112" i="1"/>
  <c r="D112" i="1" s="1"/>
  <c r="AE35" i="1"/>
  <c r="D35" i="1" s="1"/>
  <c r="AE58" i="1"/>
  <c r="D58" i="1" s="1"/>
  <c r="AE53" i="1"/>
  <c r="D53" i="1" s="1"/>
  <c r="AE60" i="1"/>
  <c r="D60" i="1" s="1"/>
  <c r="AE150" i="1"/>
  <c r="D150" i="1" s="1"/>
  <c r="AE7" i="1"/>
  <c r="D7" i="1" s="1"/>
  <c r="AE15" i="1"/>
  <c r="D15" i="1" s="1"/>
  <c r="AE156" i="1"/>
  <c r="D156" i="1" s="1"/>
  <c r="AE45" i="1"/>
  <c r="D45" i="1" s="1"/>
  <c r="AE128" i="1"/>
  <c r="D128" i="1" s="1"/>
  <c r="AE144" i="1"/>
  <c r="D144" i="1" s="1"/>
  <c r="AE96" i="1"/>
  <c r="D96" i="1" s="1"/>
  <c r="AE140" i="1"/>
  <c r="D140" i="1" s="1"/>
  <c r="AE115" i="1"/>
  <c r="D115" i="1" s="1"/>
  <c r="AE34" i="1"/>
  <c r="D34" i="1" s="1"/>
  <c r="AE19" i="1"/>
  <c r="D19" i="1" s="1"/>
  <c r="AE143" i="1"/>
  <c r="D143" i="1" s="1"/>
  <c r="AE36" i="1"/>
  <c r="D36" i="1" s="1"/>
  <c r="AE5" i="1"/>
  <c r="D5" i="1" s="1"/>
  <c r="AE116" i="1"/>
  <c r="D116" i="1" s="1"/>
  <c r="AE129" i="1"/>
  <c r="D129" i="1" s="1"/>
  <c r="AE98" i="1"/>
  <c r="D98" i="1" s="1"/>
  <c r="AE137" i="1"/>
  <c r="D137" i="1" s="1"/>
  <c r="AE69" i="1"/>
  <c r="D69" i="1" s="1"/>
  <c r="AE151" i="1"/>
  <c r="D151" i="1" s="1"/>
  <c r="AE154" i="1"/>
  <c r="D154" i="1" s="1"/>
  <c r="AE18" i="1"/>
  <c r="D18" i="1" s="1"/>
  <c r="AE9" i="1"/>
  <c r="D9" i="1" s="1"/>
  <c r="AE62" i="1"/>
  <c r="D62" i="1" s="1"/>
  <c r="AE94" i="1"/>
  <c r="D94" i="1" s="1"/>
  <c r="AE86" i="1"/>
  <c r="D86" i="1" s="1"/>
  <c r="AE88" i="1"/>
  <c r="D88" i="1" s="1"/>
  <c r="AE91" i="1"/>
  <c r="D91" i="1" s="1"/>
  <c r="AE87" i="1"/>
  <c r="D87" i="1" s="1"/>
  <c r="AE104" i="1"/>
  <c r="D104" i="1" s="1"/>
  <c r="AE99" i="1"/>
  <c r="D99" i="1" s="1"/>
  <c r="AE17" i="1"/>
  <c r="D17" i="1" s="1"/>
  <c r="AE16" i="1"/>
  <c r="D16" i="1" s="1"/>
  <c r="AE71" i="1"/>
  <c r="D71" i="1" s="1"/>
  <c r="AE136" i="1"/>
  <c r="D136" i="1" s="1"/>
  <c r="AE75" i="1"/>
  <c r="D75" i="1" s="1"/>
  <c r="AE85" i="1"/>
  <c r="D85" i="1" s="1"/>
  <c r="AE84" i="1"/>
  <c r="D84" i="1" s="1"/>
  <c r="AE141" i="1"/>
  <c r="D141" i="1" s="1"/>
  <c r="AE77" i="1"/>
  <c r="D77" i="1" s="1"/>
  <c r="AE14" i="1"/>
  <c r="D14" i="1" s="1"/>
  <c r="AE72" i="1"/>
  <c r="D72" i="1" s="1"/>
  <c r="AE139" i="1"/>
  <c r="D139" i="1" s="1"/>
  <c r="AE101" i="1"/>
  <c r="D101" i="1" s="1"/>
  <c r="AE118" i="1"/>
  <c r="D118" i="1" s="1"/>
  <c r="AE90" i="1"/>
  <c r="D90" i="1" s="1"/>
  <c r="AE119" i="1"/>
  <c r="D119" i="1" s="1"/>
  <c r="AE57" i="1"/>
  <c r="D57" i="1" s="1"/>
  <c r="AE92" i="1"/>
  <c r="D92" i="1" s="1"/>
  <c r="AE106" i="1"/>
  <c r="D106" i="1" s="1"/>
</calcChain>
</file>

<file path=xl/sharedStrings.xml><?xml version="1.0" encoding="utf-8"?>
<sst xmlns="http://schemas.openxmlformats.org/spreadsheetml/2006/main" count="1148" uniqueCount="585">
  <si>
    <t>Wiley-Blackwell</t>
  </si>
  <si>
    <t>202311</t>
  </si>
  <si>
    <t>4TH</t>
  </si>
  <si>
    <t>202312</t>
  </si>
  <si>
    <t>Academic Press Inc</t>
  </si>
  <si>
    <t>2ND</t>
  </si>
  <si>
    <t>CRC Press</t>
  </si>
  <si>
    <t>Oxford University Press</t>
  </si>
  <si>
    <t>Elsevier - Health Sciences Division</t>
  </si>
  <si>
    <t>Iyer, K. Mohan</t>
  </si>
  <si>
    <t>The Hip Joint : Modified Posterior Approach</t>
  </si>
  <si>
    <t>Jenny Stanford Publishing</t>
  </si>
  <si>
    <t>股関節：修正臀部アプローチ</t>
  </si>
  <si>
    <t>6TH</t>
  </si>
  <si>
    <t>202310</t>
  </si>
  <si>
    <t>5TH</t>
  </si>
  <si>
    <t>Roberts, William C. (EDT)</t>
  </si>
  <si>
    <t>Case Reports in Cardiology : Coronary Heart Disease and Hyperlipidemia (Case Reports in Cardiology)</t>
  </si>
  <si>
    <t>心臓病症例レポート：冠状動脈の疾患と高脂血症</t>
  </si>
  <si>
    <t>3RD</t>
  </si>
  <si>
    <t>Oxford University Press Inc</t>
  </si>
  <si>
    <t>Bakris, George L. (EDT)/ Sorrentino, Matthew (EDT)/ Laffin, Luke J. (EDT)</t>
  </si>
  <si>
    <t>Hypertension : A Companion to Braunwald's Heart Disease (Companion to Braunwald's Heart Disease)</t>
  </si>
  <si>
    <t>高血圧：ブラウンワルド・コンパニオン（第４版）</t>
  </si>
  <si>
    <t>Routledge</t>
  </si>
  <si>
    <t>Human Kinetics</t>
  </si>
  <si>
    <t>Prajapati, Bhupendra (EDT)/ Patel, Jayvadan (EDT)</t>
  </si>
  <si>
    <t>Lipid-Based Drug Delivery Systems : Principles and Applications</t>
  </si>
  <si>
    <t>脂質ベースの薬剤送達システム：原理と応用</t>
  </si>
  <si>
    <t>Mosby</t>
  </si>
  <si>
    <t>Deliyannides, Deborah A.</t>
  </si>
  <si>
    <t>Mood Dysregulation : Beyond the Bipolar Spectrum</t>
  </si>
  <si>
    <t>Apple Academic Press Inc.</t>
  </si>
  <si>
    <t>気分変調症：双極性障害をこえて</t>
  </si>
  <si>
    <t>Dash, Sabyasachi (EDT)</t>
  </si>
  <si>
    <t>RNA Viruses and Neurological Disorders</t>
  </si>
  <si>
    <t>RNAウイルスと神経障害</t>
  </si>
  <si>
    <t>Rahman, Najib (EDT)/ Banka, Radhika (EDT)</t>
  </si>
  <si>
    <t>Challenging Cases in Pleural Diseases</t>
  </si>
  <si>
    <t>胸膜疾患の困難な症例</t>
  </si>
  <si>
    <t>7TH</t>
  </si>
  <si>
    <t>Doherty, Mary Ellen/ Scannell-Desch, Elizabeth</t>
  </si>
  <si>
    <t>Women's Journeys to Posttraumatic Growth : A Guide for the Helping Professions and Women Who Have Experienced Trauma</t>
  </si>
  <si>
    <t>心的外傷後成長への女性の旅：対人援助職と心的外傷を経験した女性のためのガイド</t>
  </si>
  <si>
    <t>Blows, William T.</t>
  </si>
  <si>
    <t>The Biological Basis of Clinical Observations</t>
  </si>
  <si>
    <t>臨床観察の生物学的基礎（第４版）</t>
  </si>
  <si>
    <t>Chapman &amp; Hall/CRC</t>
  </si>
  <si>
    <t>SAGE Publications Ltd</t>
  </si>
  <si>
    <t>Schildgen, Oliver (EDT)/ Schildgen, Verena (EDT)/ Brockmann, Michael (EDT)</t>
  </si>
  <si>
    <t>Bronchoalveolar Lavage in Basic Research and Clinical Medicine</t>
  </si>
  <si>
    <t>基礎研究と臨床医療における気管支肺胞洗浄</t>
  </si>
  <si>
    <t>Mangal, S. K./ Mangal, Shubhra</t>
  </si>
  <si>
    <t>Sports Psychology : Concepts and Applications</t>
  </si>
  <si>
    <t>Routledge India</t>
  </si>
  <si>
    <t>スポーツ心理学：概念と応用</t>
  </si>
  <si>
    <t>Gupta, Sudhir K</t>
  </si>
  <si>
    <t>Forensic Pathoradiology of Virtual Autopsy</t>
  </si>
  <si>
    <t>仮想検死解剖のための法科学的生理放射線医学</t>
  </si>
  <si>
    <t>Elsevier Science Publishing Co Inc</t>
  </si>
  <si>
    <t>Harvard University Press</t>
  </si>
  <si>
    <t>Wiley</t>
  </si>
  <si>
    <t>Krishnan, Vinod (EDT)/ Kuijpers-Jagtman, Anne Marie (EDT)</t>
  </si>
  <si>
    <t>Integrated Clinical Orthodontics</t>
  </si>
  <si>
    <t>統合臨床歯科矯正学（第２版）</t>
  </si>
  <si>
    <t>Taylor &amp; Francis Ltd</t>
  </si>
  <si>
    <t>Wiley-VCH</t>
  </si>
  <si>
    <t>Case Reports in Cardiology : Cardiovascular Diseases with a Focus on Aorta (Case Reports in Cardiology)</t>
  </si>
  <si>
    <t>心臓病症例レポート：大動脈に着目した心臓病</t>
  </si>
  <si>
    <t>Case Reports in Cardiology : Cardiac Neoplasm (Case Reports in Cardiology)</t>
  </si>
  <si>
    <t>心臓病症例レポート：心臓腫瘍</t>
  </si>
  <si>
    <t>Neskovic, Aleksandar N. (EDT)/ Flachskampf, Frank A. (EDT)</t>
  </si>
  <si>
    <t>Emergency Echocardiography</t>
  </si>
  <si>
    <t>救急医療における心エコー検査（第３版）</t>
  </si>
  <si>
    <t>Dahlin, Constance/ Coyne, Patrick</t>
  </si>
  <si>
    <t>Advanced Practice Palliative Nursing 2nd Edition</t>
  </si>
  <si>
    <t>緩和看護の先進的実践（第２版）</t>
  </si>
  <si>
    <t>Case Reports in Cardiology : Valvular Heart Disease (Case Reports in Cardiology)</t>
  </si>
  <si>
    <t>心臓病症例レポート：心臓弁膜の疾患</t>
  </si>
  <si>
    <t>Boyle, Gregory J. (EDT)/ Northoff, Georg (EDT)/ Barbey, Aron K. (EDT)</t>
  </si>
  <si>
    <t>Layne, Kerry</t>
  </si>
  <si>
    <t>100 Diagnostic Dilemmas in Clinical Medicine (100 Cases)</t>
  </si>
  <si>
    <t>臨床医学における100の診断的ジレンマ（第２版）</t>
  </si>
  <si>
    <t>The Sage Handbook of Cognitive and Systems Neuroscience : Neuroscientific Principles, Systems and Methods</t>
  </si>
  <si>
    <t>認知・システム神経科学ハンドブック（全２巻）第１巻：神経科学の原理・システム・手法</t>
  </si>
  <si>
    <t>The Sage Handbook of Cognitive and Systems Neuroscience : Cognitive Systems, Development and Applications</t>
  </si>
  <si>
    <t>認知・システム神経科学ハンドブック（全２巻）第２巻：認知システム・発達・応用</t>
  </si>
  <si>
    <t>Hewison, Martin (EDT)/ Bouillon, Roger (EDT)/ Giovannucci, Edward (EDT)</t>
  </si>
  <si>
    <t>Feldman and Pike's Vitamin D : Volume One: Biochemistry, Physiology and Diagnostics</t>
  </si>
  <si>
    <t>ビタミンＤ（第５版・全２巻）第１巻：生化学・生理学・診断</t>
  </si>
  <si>
    <t>Churchill Livingstone</t>
  </si>
  <si>
    <t>Azar, Frederick M. (EDT)/ Jones, Linda K (EDT)/ Beaty, James H. (EDT)</t>
  </si>
  <si>
    <t>Campbell's Core Orthopaedic Procedures</t>
  </si>
  <si>
    <t>キャンベル 主要な整形外科手順（第２版）</t>
  </si>
  <si>
    <t>Case Reports in Cardiology : Cardiomyopathy (Case Reports in Cardiology)</t>
  </si>
  <si>
    <t>心臓病症例レポート：心筋症</t>
  </si>
  <si>
    <t>Case Reports in Cardiology : Congenital Heart Disease (Case Reports in Cardiology)</t>
  </si>
  <si>
    <t>心臓病症例レポート：先天性心疾患</t>
  </si>
  <si>
    <t>202309</t>
  </si>
  <si>
    <t>Hans, Sachinder Singh</t>
  </si>
  <si>
    <t>Self-Assessment for Vascular and Endovascular Specialists</t>
  </si>
  <si>
    <t>血管と末梢血管の専門家のためのセルフアセスメント</t>
  </si>
  <si>
    <t>Corey, E. J./ Wu, Yong-Jin</t>
  </si>
  <si>
    <t>Molecules Engineered against Oncogenic Proteins and Cancer : Discovery, Design, and Development</t>
  </si>
  <si>
    <t>発癌タンパク質と癌を防ぐ分子工学</t>
  </si>
  <si>
    <t>McNulty, Craig/ Polman, Remco/ Watson, Matthew</t>
  </si>
  <si>
    <t>The Science of Esports</t>
  </si>
  <si>
    <t>eスポーツの科学</t>
  </si>
  <si>
    <t>van Tilburg, Miranda (EDT)/ Reed, Bonney (EDT)/ Knowles, Simon R. (EDT)</t>
  </si>
  <si>
    <t>Pediatric Psychogastroenterology : A Handbook for Mental Health Professionals</t>
  </si>
  <si>
    <t>小児心理胃腸病学：精神保健専門家のためのハンドブック</t>
  </si>
  <si>
    <t>Christiansen, Charles/ Haertl, Kristine</t>
  </si>
  <si>
    <t>Essential Concepts of Occupation for Occupational Therapy : A Guide to Practice</t>
  </si>
  <si>
    <t>作業療法のための作業の必須概念</t>
  </si>
  <si>
    <t>McCarthy, Paul/ Moffat, Zoe</t>
  </si>
  <si>
    <t>Counselling Skills in Applied Sport Psychology : Learning How to Counsel</t>
  </si>
  <si>
    <t>応用スポーツ心理学におけるカウンセリングスキル</t>
  </si>
  <si>
    <t>Douaihy, Antoine (EDT)/ Kelly, Thomas M. (EDT)/ Gold, Melanie A. (EDT)</t>
  </si>
  <si>
    <t>Motivational Interviewing : A Guide for Medical Trainees</t>
  </si>
  <si>
    <t>動機付け面接（第２版）</t>
  </si>
  <si>
    <t>AACN Procedure Manual for Progressive and Critical Care</t>
  </si>
  <si>
    <t>8TH</t>
  </si>
  <si>
    <t>AACNクリティカルケア処置マニュアル（第８版）</t>
  </si>
  <si>
    <t>Schreiber, A.M.</t>
  </si>
  <si>
    <t>General and Comparative Endocrinology : An Integrative Approach</t>
  </si>
  <si>
    <t>一般・比較内分泌学</t>
  </si>
  <si>
    <t>Maheshwari, Akhil (EDT)</t>
  </si>
  <si>
    <t>Principles of Neonatology</t>
  </si>
  <si>
    <t>新生児学の原理</t>
  </si>
  <si>
    <t>Isaiah, Amal (EDT)/ Mitchell, Ron B. (EDT)</t>
  </si>
  <si>
    <t>Snoring and Obstructive Sleep Apnea in Children : An Evidence-Based, Multidisciplinary Approach</t>
  </si>
  <si>
    <t>小児のいびきと閉塞性睡眠時無呼吸</t>
  </si>
  <si>
    <t>May, Joshua</t>
  </si>
  <si>
    <t>Neuroethics : Agency in the Age of Brain Science</t>
  </si>
  <si>
    <t>脳神経倫理学入門</t>
  </si>
  <si>
    <t>Pathak, Surajit (EDT)/ Banerjee, Antara (EDT)</t>
  </si>
  <si>
    <t>Cancer Stem Cells and Signaling Pathways</t>
  </si>
  <si>
    <t>癌幹細胞とシグナル伝達経路</t>
  </si>
  <si>
    <t>Atella, Vincenzo/ Scandizzo, Pasquale Lucio</t>
  </si>
  <si>
    <t>The COVID-19 Disruption and the Global Health Challenge</t>
  </si>
  <si>
    <t>ニューヨークを襲ったCOVID-19とグローバル保健のジレンマ</t>
  </si>
  <si>
    <t>Frates, Beth (EDT)/ Faries, Mark D. (EDT)</t>
  </si>
  <si>
    <t>Empowering Behavior Change in Patients : Practical Strategies for the Healthcare Professional (Lifestyle Medicine)</t>
  </si>
  <si>
    <t>患者の行動変容を促す：ヘルスケア専門職のための実践戦略</t>
  </si>
  <si>
    <t>Jansson-Boyd, Cathrine/ Bright, Peter</t>
  </si>
  <si>
    <t>Consumer Neuroscience : Theory and Application</t>
  </si>
  <si>
    <t>消費者行動神経科学</t>
  </si>
  <si>
    <t>Faragher, Richard (EDT)</t>
  </si>
  <si>
    <t>The Biology of Ageing: from Hallmarks to Drugs</t>
  </si>
  <si>
    <t>加齢の生物学：特性から薬剤へ</t>
  </si>
  <si>
    <t>Hari, Riitta/ Puce, Aina</t>
  </si>
  <si>
    <t>MEG - EEG Primer</t>
  </si>
  <si>
    <t>脳磁計・脳波入門（第２版）</t>
  </si>
  <si>
    <t>Woodhead Publishing</t>
  </si>
  <si>
    <t>Vashist, Praveen (EDT)/ Gupta, Noopur (EDT)/ Senjam, Suraj Singh (EDT)</t>
  </si>
  <si>
    <t>Textbook of Community Ophthalmology</t>
  </si>
  <si>
    <t>コミュニティ眼科学テキスト</t>
  </si>
  <si>
    <t>De Caterina, Raffaele/ Moliterno, David/ Kristensen, Steen</t>
  </si>
  <si>
    <t>The ESC Textbook of Thrombosis (The European Society of Cardiology Series)</t>
  </si>
  <si>
    <t>ECS血栓症テキスト</t>
  </si>
  <si>
    <t>Battersby, Stephen</t>
  </si>
  <si>
    <t>Sewerage and Sewage as an Environmental Health Issue (Routledge Focus on Environmental Health)</t>
  </si>
  <si>
    <t>環境健康問題としての下水道と下水</t>
  </si>
  <si>
    <t>Smith, Stephanie</t>
  </si>
  <si>
    <t>Advanced Paediatric Life Support : A Practical Approach to Emergencies (Advanced Life Support Group)</t>
  </si>
  <si>
    <t>202308</t>
  </si>
  <si>
    <t>APLS小児救急実践アプローチ（第７版）</t>
  </si>
  <si>
    <t>Schneller, Eugene/ Abdulsalam, Yousef/ Conway, Karen</t>
  </si>
  <si>
    <t>Strategic Management of the Health Care Supply Chain</t>
  </si>
  <si>
    <t>Jossey-Bass</t>
  </si>
  <si>
    <t>医療サプライチェーンの戦略的管理（第２版）</t>
  </si>
  <si>
    <t>Steele, Paul</t>
  </si>
  <si>
    <t>Yin Yoga 50+ : Slow Flows to Restore Your Body, Improve Flexibility, and Relieve Pain</t>
  </si>
  <si>
    <t>陰ヨガ　50+</t>
  </si>
  <si>
    <t>Hill, Denise (EDT)/ Barker, Jamie (EDT)/ Steptoe, Karl (EDT)</t>
  </si>
  <si>
    <t>The Psychology of Golf Performance under Pressure</t>
  </si>
  <si>
    <t>プレッシャーとゴルフ・パフォーマンスの心理学</t>
  </si>
  <si>
    <t>Goral, Mira (EDT)/ Lerman, Aviva (EDT)</t>
  </si>
  <si>
    <t>Advances in the Neurolinguistic Study of Multilingual and Monolingual Adults : In honor of Professor Loraine K. Obler (Psychology Press Festschrift Series)</t>
  </si>
  <si>
    <t>多言語・単一言語話者の神経言語学研究の最前線：Ｋ．Ｌ．オブラー記念論文集</t>
  </si>
  <si>
    <t>Hurst, Philip (EDT)/ Beedie, Chris (EDT)</t>
  </si>
  <si>
    <t>Placebo Effects in Sport and Exercise</t>
  </si>
  <si>
    <t>スポーツ・エクササイズにおけるプラセボ効果</t>
  </si>
  <si>
    <t>Gupta, Umesh (EDT)/ Goyal, Amit K. (EDT)</t>
  </si>
  <si>
    <t>Molecular Pharmaceutics and Nano Drug Delivery : Fundamentals and Challenges</t>
  </si>
  <si>
    <t>分子薬剤学とナノ薬物送達：基礎と挑戦</t>
  </si>
  <si>
    <t>Coleman, William B. (EDT)/ Tsongalis, Gregory J. (EDT)</t>
  </si>
  <si>
    <t>Diagnostic Molecular Pathology : A Guide to Applied Molecular Testing</t>
  </si>
  <si>
    <t>診断分子病理学：応用分子試験のためのガイド（第２版）</t>
  </si>
  <si>
    <t>Jain, Aakanchha (EDT)/ Malik, Sonia (EDT)</t>
  </si>
  <si>
    <t>Peptide and Protein Drug Delivery Using Polysaccharides</t>
  </si>
  <si>
    <t>多糖類を用いたペプチドとタンパク質薬剤の送達</t>
  </si>
  <si>
    <t>Stem Cells and Signaling Pathways</t>
  </si>
  <si>
    <t>幹細胞とシグナル伝達経路</t>
  </si>
  <si>
    <t>Chao, Moses V.</t>
  </si>
  <si>
    <t>Periphery : How Your Nervous System Predicts and Protects against Disease</t>
  </si>
  <si>
    <t>末梢神経系の病気予測・防止機能</t>
  </si>
  <si>
    <t>Kool, Tijn/ Grimshaw, Jeremy / Patey,  Andrea</t>
  </si>
  <si>
    <t>How to Reduce Overuse in Healthcare : A Practical Guide</t>
  </si>
  <si>
    <t>医療のムダを削る方法</t>
  </si>
  <si>
    <t>Ferreira, Rita (EDT)/ Oliveira, Pedro Fontes (EDT)/ Nogueira-Ferreira, Rita (EDT)</t>
  </si>
  <si>
    <t>Glycolysis : Tissue-Specific Metabolic Regulation in Physio-pathological Conditions</t>
  </si>
  <si>
    <t>解糖系：病態生理学的症状における組織特異的代謝制御</t>
  </si>
  <si>
    <t>Hashim, Ibrahim A.</t>
  </si>
  <si>
    <t>Tutorials in Clinical Chemistry</t>
  </si>
  <si>
    <t>医療化学の説明書</t>
  </si>
  <si>
    <t>Veerapandian, Murugan (EDT)/ Joseph, James (EDT)/ Marimuthu, Mohana (EDT)</t>
  </si>
  <si>
    <t>Health and Environmental Applications of Biosensing Technologies : Clinical and Allied Health Science Perspective</t>
  </si>
  <si>
    <t>バイオセンシング技術の健康と環境への応用</t>
  </si>
  <si>
    <t>Al-Worafi, Yaser</t>
  </si>
  <si>
    <t>Patient Safety in Developing Countries : Education, Research, Case Studies (Drugs and the Pharmaceutical Sciences)</t>
  </si>
  <si>
    <t>発展途上国における患者の安全性</t>
  </si>
  <si>
    <t>Taupin, Jane Moira</t>
  </si>
  <si>
    <t>Forensic DNA Transfer</t>
  </si>
  <si>
    <t>法医学的DNA転移</t>
  </si>
  <si>
    <t>Miller, Elizabeth M.</t>
  </si>
  <si>
    <t>Thicker than Water : A Social and Evolutionary Study of Iron Deficiency in Women</t>
  </si>
  <si>
    <t>女性の鉄分不足の社会・進化的研究</t>
  </si>
  <si>
    <t>Morris, Stephen/ Roques, Tom/ Ahmad, Shahreen</t>
  </si>
  <si>
    <t>Practical Radiotherapy Planning : Fifth Edition</t>
  </si>
  <si>
    <t>放射線治療計画の実際（第５版）</t>
  </si>
  <si>
    <t>Badal McCreath, Simone (EDT)/ Clement, Yuri N. (EDT)</t>
  </si>
  <si>
    <t>Pharmacognosy : Fundamentals, Applications, and Strategies</t>
  </si>
  <si>
    <t>生薬学：基礎・応用・戦略（第２版）</t>
  </si>
  <si>
    <t>Swaab, Hanna (EDT)/ Meynen, Gerben (EDT)</t>
  </si>
  <si>
    <t>Brain and Crime (Handbook of Clinical Neurology)</t>
  </si>
  <si>
    <t>臨床神経学ハンドブック　第197巻：脳と犯罪</t>
  </si>
  <si>
    <t>Foucar, Kathryn</t>
  </si>
  <si>
    <t>Diagnostic Pathology: Blood and Bone Marrow (Diagnostic Pathology)</t>
  </si>
  <si>
    <t>診断病理学：血液・骨髄（第３版）</t>
  </si>
  <si>
    <t>Navin, Mark C./ Attwell, Katie</t>
  </si>
  <si>
    <t>America's New Vaccine Wars : California and the New Politics of Mandates</t>
  </si>
  <si>
    <t>アメリカの新たなワクチン戦争：カリフォルニア州とワクチン接種義務化の政治学</t>
  </si>
  <si>
    <t>Goldman, David</t>
  </si>
  <si>
    <t>Our Genes, Our Choices : How Genotype and Gene Interactions Affect Behavior</t>
  </si>
  <si>
    <t>私たちの遺伝子、私たちの選択：いかに遺伝子形と遺伝子相互作用が行動に影響するか（第２版）</t>
  </si>
  <si>
    <t>Issa, Ziad/ Miller, John M./ Zipes, Douglas P.</t>
  </si>
  <si>
    <t>Clinical Arrhythmology and Electrophysiology (Companion to Braunwald's Heart Disease)</t>
  </si>
  <si>
    <t>臨床不整脈・電気生理学（第４版）</t>
  </si>
  <si>
    <t>Weiner, MD, Saul J./ Schwartz, PhD, Alan</t>
  </si>
  <si>
    <t>Listening for What Matters : Avoiding Contextual Errors in Health Care</t>
  </si>
  <si>
    <t>大事な兆候に耳を傾ける：医療で文脈的過誤を避けるには（第２版）</t>
  </si>
  <si>
    <t>Wijdicks, Eelco F.M.</t>
  </si>
  <si>
    <t>Neurologic Complications of Critical Illness (Contemporary Neurology Series)</t>
  </si>
  <si>
    <t>重篤な疾患の神経合併症（第４版）</t>
  </si>
  <si>
    <t>Katz, Rebecca (EDT)/ Boyce, Matthew (EDT)</t>
  </si>
  <si>
    <t>Inoculating Cities : Case Studies of the Urban Response to the COVID-19 Pandemic</t>
  </si>
  <si>
    <t>都市のCOVID-19パンデミック対応</t>
  </si>
  <si>
    <t>Musa, Kamarul Imran/ Mansor, Wan Nor Arifin Wan/ Hanis, Tengku Muhammad</t>
  </si>
  <si>
    <t>Data Analysis in Medicine and Health using R (Analytics and Ai for Healthcare)</t>
  </si>
  <si>
    <t>医療とケアにおけるＲデータ分析</t>
  </si>
  <si>
    <t>Holmes, Jr., Laurens</t>
  </si>
  <si>
    <t>SARS-CoV2 (COVID-19) Pandemic Control and Prevention : An Epidemiological Perspective</t>
  </si>
  <si>
    <t>COVID-19パンデミック抑制・防止：疫学的視座</t>
  </si>
  <si>
    <t>Mendelsohn, Robert</t>
  </si>
  <si>
    <t>Case Formulation in Contemporary Psychotherapy : Decoding the Conscious and Preconscious Transactions between Therapist, Patient and Supervisor</t>
  </si>
  <si>
    <t>精神力動的精神療法におけるケースフォーミュレーション</t>
  </si>
  <si>
    <t>Jacobs (Four Arrows), Don Trent/ Duffee, Bram</t>
  </si>
  <si>
    <t>Hypnotic Communication in Emergency Medical Settings : For Life-Saving and Therapeutic Outcomes</t>
  </si>
  <si>
    <t>救急医療における催眠コミュニケーション：救命と治療上の成果</t>
  </si>
  <si>
    <t>Duris, Jelena (EDT)</t>
  </si>
  <si>
    <t>Computer-Aided Applications in Pharmaceutical Technology : Delivery Systems, Dosage Forms, and Pharmaceutical Unit Operations (Woodhead Publishing Series in Biomedicine)</t>
  </si>
  <si>
    <t>製薬技術におけるコンピュータ支援応用（第２版）</t>
  </si>
  <si>
    <t>Robertson, Colin (EDT)/ Clegg, Gareth (EDT)/ Huntley, James (EDT)</t>
  </si>
  <si>
    <t>Storytelling in Medicine : How narrative can improve practice</t>
  </si>
  <si>
    <t>医療実践を改善する物語の力（第２版）</t>
  </si>
  <si>
    <t>Alkhouri, Naim (EDT)/ Harrison, Stephen A. (EDT)</t>
  </si>
  <si>
    <t>Need-to-Know NAFLD : The Complete Guide to Nonalcoholic Fatty Liver Disease</t>
  </si>
  <si>
    <t>非アルコール性脂肪性肝疾患について理解すべきこと</t>
  </si>
  <si>
    <t>Clarke, Sonya / Corkin, Doris</t>
  </si>
  <si>
    <t>Care Planning in Children and Young People's Nursing</t>
  </si>
  <si>
    <t>小児・青年の看護計画（第２版）</t>
  </si>
  <si>
    <t>Donev, Rossen (EDT)</t>
  </si>
  <si>
    <t>Circadian System</t>
  </si>
  <si>
    <t>概日系</t>
  </si>
  <si>
    <t>Dahan, Michael H. (EDT)/ Fatemi, Human M. (EDT)/ Polyzos, Nikolaos P. (EDT)</t>
  </si>
  <si>
    <t>Handbook of Current and Novel Protocols for the Treatment of Infertility</t>
  </si>
  <si>
    <t>不妊治療最新プロトコル・ハンドブック</t>
  </si>
  <si>
    <t>Kammrath, Brooke W. / Reffne, John J.</t>
  </si>
  <si>
    <t>Solving Problems with Microscopy : Real-life Examples in Forensic, Life and Chemical Sciences</t>
  </si>
  <si>
    <t>顕微鏡による問題解決：法科学・生物学・化学の実践例</t>
  </si>
  <si>
    <t>202307</t>
  </si>
  <si>
    <t>Lipscomb, Martin (EDT)</t>
  </si>
  <si>
    <t>Routledge Handbook of Philosophy and Nursing</t>
  </si>
  <si>
    <t>ラウトレッジ版　哲学と看護ハンドブック</t>
  </si>
  <si>
    <t>Hedaya, Mohsen A.</t>
  </si>
  <si>
    <t>Basic Pharmacokinetics</t>
  </si>
  <si>
    <t>薬物動態学の基礎（第３版）</t>
  </si>
  <si>
    <t>Demetrescu, Camelia/ Hothi, Sandeep S./ Chambers, John</t>
  </si>
  <si>
    <t>Echocardiography : A Practical Guide for Reporting and Interpretation</t>
  </si>
  <si>
    <t>心エコー検査実践ガイド（第４版）</t>
  </si>
  <si>
    <t>Ibrahim, Salam A. (EDT)/ Chattopadhyay, Jayeeta (EDT)/ Nasr, Mohamed H. (EDT)</t>
  </si>
  <si>
    <t>The Gut Microbiota in Health and Disease</t>
  </si>
  <si>
    <t>腸内細菌叢と健康と病気の関係</t>
  </si>
  <si>
    <t>Montenegro, Maria (EDT)</t>
  </si>
  <si>
    <t>Making Sense of the Pediatric EEG (Making Sense of)</t>
  </si>
  <si>
    <t>小児の脳波検査を理解する</t>
  </si>
  <si>
    <t>Brauer, Jeremy A.</t>
  </si>
  <si>
    <t>Men's Aesthetics : A Practical Guide to Minimally Invasive Treatment</t>
  </si>
  <si>
    <t>THIEME, STUTTGART</t>
  </si>
  <si>
    <t>男性美容皮膚科学：最小侵襲治療実践ガイド</t>
  </si>
  <si>
    <t>Coeli dos Santos Goldenberg, Regina (EDT)/ Campos de Carvalho, Antonio Carlos (EDT)</t>
  </si>
  <si>
    <t>Resident Stem Cells and Regenerative Therapy : Sources and Clinical Applications</t>
  </si>
  <si>
    <t>レジデント幹細胞と再生療法（第２版）</t>
  </si>
  <si>
    <t>Brieu, Mathias (EDT)/ Cosson, Michel (EDT)/ Nielsen, Poul (EDT)</t>
  </si>
  <si>
    <t>Biomechanics of the Female Reproductive System: Breast and Pelvic Organs : From Model to Patient (Biomechanics of Living Organs)</t>
  </si>
  <si>
    <t>女性の生殖系のバイオメカニクス</t>
  </si>
  <si>
    <t>Spada, Sheila (EDT)/ Galluzzi, Lorenzo (EDT)</t>
  </si>
  <si>
    <t>Epigenetic Regulation of Cancer - Part a</t>
  </si>
  <si>
    <t>がんのエピジェネティック制御</t>
  </si>
  <si>
    <t>Moini, Jahangir/ LoGalbo, Anthony/ Ahangari, Raheleh</t>
  </si>
  <si>
    <t>Foundations of the Mind, Brain, and Behavioral Relationships : Understanding Physiological Psychology</t>
  </si>
  <si>
    <t>心・脳・行動相関の基礎：生理学的心理学の理解</t>
  </si>
  <si>
    <t>Murphy, Michael/ Srivastava, Rajeev/ Deans, Kevin</t>
  </si>
  <si>
    <t>Clinical Biochemistry : An Illustrated Colour Text (Illustrated Colour Text)</t>
  </si>
  <si>
    <t>臨床生化学カラーテキスト（第７版）</t>
  </si>
  <si>
    <t>Potter, Patricia A./ Perry, Anne G.</t>
  </si>
  <si>
    <t>Potter &amp; Perry's Pocket Guide to Nursing Skills &amp; Procedures (Nursing Pocket Guides)</t>
  </si>
  <si>
    <t>10TH Spiral</t>
  </si>
  <si>
    <t>モスビー看護スキルと手順ポケットガイド（第１０版）</t>
  </si>
  <si>
    <t>Hostiuc, Sorin (EDT)</t>
  </si>
  <si>
    <t>Clinical Ethics at the Crossroads of Genetic and Reproductive Technologies</t>
  </si>
  <si>
    <t>遺伝学と生殖医療が交差する場の臨床倫理（第２版）</t>
  </si>
  <si>
    <t>Sharma, Chandra P. (EDT)/ Chandy, Thomas (EDT)/ Thomas, Vinoy (EDT)</t>
  </si>
  <si>
    <t>Artificial Intelligence in Tissue and Organ Regeneration</t>
  </si>
  <si>
    <t>組織と臓器再生における人工知能</t>
  </si>
  <si>
    <t>Lindberg, Matthew R.</t>
  </si>
  <si>
    <t>Diagnostic Pathology: Soft Tissue Tumors</t>
  </si>
  <si>
    <t>診断病理学：軟部腫瘍（第４版）</t>
  </si>
  <si>
    <t>Gogineni, Rama Rao (EDT)/ Pumariega, Andres J. (EDT)/ Kallivayalil, Roy (EDT)</t>
  </si>
  <si>
    <t>The WASP Textbook on Social Psychiatry : Historical, Developmental, Cultural, and Clinical Perspectives</t>
  </si>
  <si>
    <t>WASP（世界社会精神医学会）社会精神医学ハンドブック</t>
  </si>
  <si>
    <t>Brown, Robert S.</t>
  </si>
  <si>
    <t>Clinical Handbook of Nephrology</t>
  </si>
  <si>
    <t>腎臓病学臨床ハンドブック</t>
  </si>
  <si>
    <t>Hockenberry, Marilyn J./ Bryant, Rosalind/ Hellsten, Melody Brown</t>
  </si>
  <si>
    <t>Wong's Clinical Manual of Pediatric Nursing</t>
  </si>
  <si>
    <t>9TH Spiral</t>
  </si>
  <si>
    <t>Wong小児看護臨床マニュアル（第９版）</t>
  </si>
  <si>
    <t>Nucci, Marisa R./ Oliva, Esther</t>
  </si>
  <si>
    <t>Diagnostic Pathology: Gynecological (Diagnostic Pathology)</t>
  </si>
  <si>
    <t>診断病理学：婦人科（第３版）</t>
  </si>
  <si>
    <t>Jobes, David A.</t>
  </si>
  <si>
    <t>Managing Suicidal Risk, Third Edition : A Collaborative Approach</t>
  </si>
  <si>
    <t>Guilford Press</t>
  </si>
  <si>
    <t>自殺リスクの管理（第３版）</t>
  </si>
  <si>
    <t>Kathirvel, Soundappan (EDT)/ Singh, Amarjeet (EDT)/ Chockalingam, Arun (EDT)</t>
  </si>
  <si>
    <t>Principles and Application of Evidence-Based Public Health Practice</t>
  </si>
  <si>
    <t>エビデンスに基づく公衆衛生実践の原理と応用</t>
  </si>
  <si>
    <t>Marini, Irmo (EDT)/ Fleming, Allison R. (EDT)/ Bishop, Malachy (EDT)</t>
  </si>
  <si>
    <t>The Psychological and Social Impact of Chronic Illness and Disability</t>
  </si>
  <si>
    <t>Springer Publishing Co Inc</t>
  </si>
  <si>
    <t>慢性疾患・障害の心理・社会的影響（第８版）</t>
  </si>
  <si>
    <t>Pollard, Maria</t>
  </si>
  <si>
    <t>Evidence-based Care for Breastfeeding Mothers : A Resource for Midwives and Allied Healthcare Professionals</t>
  </si>
  <si>
    <t>エビデンスに基づく母乳育児を行う母へのケア：助産師とコ・メディカルのためのリソース（第３版）</t>
  </si>
  <si>
    <t>Aechtner, Thomas</t>
  </si>
  <si>
    <t>Antivaccination and Vaccine Hesitancy : A Professional Guide to Foster Trust and Tackle Misinformation</t>
  </si>
  <si>
    <t>反ワクチンとワクチン接種への躊躇い</t>
  </si>
  <si>
    <t>Allan, Helen/ Mounce, Ginny</t>
  </si>
  <si>
    <t>The Transition to Parenthood after IVF : An Introduction for Nursing, Midwifery and Health Visiting</t>
  </si>
  <si>
    <t>体外受精後の親子関係の移行</t>
  </si>
  <si>
    <t>Last, Rhian/ Lillyman, Sue</t>
  </si>
  <si>
    <t>Reflective Leadership in Healthcare : A Practical Guide</t>
  </si>
  <si>
    <t>ヘルスケアにおける反省的リーダーシップ：実践ガイド</t>
  </si>
  <si>
    <t>Houghton, Andrew R.</t>
  </si>
  <si>
    <t>Making Sense of Echocardiography : A Hands-on Guide (Making Sense of)</t>
  </si>
  <si>
    <t>心エコー検査を理解する（第３版）</t>
  </si>
  <si>
    <t>Barabadi, Hamed (EDT)/ Saravanan, Muthupandian (EDT)/ Mostafavi, Ebrahim (EDT)</t>
  </si>
  <si>
    <t>Bioengineered Nanomaterials for Wound Healing and Infection Control (Woodhead Publishing Series in Biomaterials)</t>
  </si>
  <si>
    <t>創傷治癒と感染管理のための生体工学ナノ材料</t>
  </si>
  <si>
    <t>Ahmad Bhat, Mashooq (EDT)/ U Rehman, Muneeb (EDT)/ Verma, Amita (EDT)</t>
  </si>
  <si>
    <t>Dihydropyrimidinones as Potent Anticancer Agents : Medicinal Chemistry Perspective</t>
  </si>
  <si>
    <t>効果的な抗がん剤としてのジヒドロピリミジノン</t>
  </si>
  <si>
    <t>Markenroth Bloch, Karin (EDT)/ Guye, Maxime (EDT)/ Poser, Benedikt A. (EDT)</t>
  </si>
  <si>
    <t>Ultra-High Field Neuro MRI (Advances in Magnetic Resonance Technology and Applications)</t>
  </si>
  <si>
    <t>超高磁場神経MRI</t>
  </si>
  <si>
    <t>Santra, Tuhin Subhra (EDT)/ Tseng, Fan-Gang (EDT)</t>
  </si>
  <si>
    <t>Single Biomolecule Detection and Analysis : Concepts, Applications, and Future Prospects</t>
  </si>
  <si>
    <t>単一生体物質検出・解析</t>
  </si>
  <si>
    <t>Narayan, Roger J. (EDT)</t>
  </si>
  <si>
    <t>Advances in 3D Bioprinting (Series in Materials Science and Engineering)</t>
  </si>
  <si>
    <t>３Ｄバイオプリンティング</t>
  </si>
  <si>
    <t>Shields, Andrea (EDT)/ Vidosh, Jacqueline (EDT)/ Kavanagh, Laurie (EDT)</t>
  </si>
  <si>
    <t>Obstetric Life Support Manual : Etiology, prevention, and treatment of maternal medical emergencies and cardiopulmonary arrest in pregnant and postpartum patients</t>
  </si>
  <si>
    <t>産科救命マニュアル</t>
  </si>
  <si>
    <t>Seay, Gary/ Nuccetelli, Susana</t>
  </si>
  <si>
    <t>Engaging Bioethics : An Introduction with Case Studies</t>
  </si>
  <si>
    <t>生命倫理入門・事例研究（第２版）</t>
  </si>
  <si>
    <t>Fahnert, Beatrix/ Lostroh, Phoebe</t>
  </si>
  <si>
    <t>Strelkauskas' Microbiology : A Clinical Approach</t>
  </si>
  <si>
    <t>看護のための微生物学（第３版）</t>
  </si>
  <si>
    <t>Wiseman, Sam (EDT)/ Aspinall, Sebastian (EDT)</t>
  </si>
  <si>
    <t>50 Landmark Papers every Thyroid and Parathyroid Surgeon Should Know (50 Landmark Papers)</t>
  </si>
  <si>
    <t>（副）甲状腺外科医が知るべき50の重要論文</t>
  </si>
  <si>
    <t>West, Amy M. (EDT)</t>
  </si>
  <si>
    <t>The Transgender Athlete : A Guide for Sports Medicine Providers</t>
  </si>
  <si>
    <t>トランスジェンダー・スポーツ医学ガイド</t>
  </si>
  <si>
    <t>Boroujerdi, Mehdi</t>
  </si>
  <si>
    <t>Handbook of Pharmacokinetics and Toxicokinetics</t>
  </si>
  <si>
    <t>薬物・毒物動態学ハンドブック（第２版）</t>
  </si>
  <si>
    <t>Thrasher, Tony (EDT)</t>
  </si>
  <si>
    <t>Emergency Psychiatry (Primer on Series)</t>
  </si>
  <si>
    <t>救急精神医学</t>
  </si>
  <si>
    <t>Honour, John William</t>
  </si>
  <si>
    <t>Steroids in the Laboratory and Clinical Practice</t>
  </si>
  <si>
    <t>ステロイド：研究と臨床</t>
  </si>
  <si>
    <t>Elbeddini, Ali</t>
  </si>
  <si>
    <t>Deprescribing and Polypharmacy in an Aging Population</t>
  </si>
  <si>
    <t>高齢患者の安全のための減薬と多剤服用対策</t>
  </si>
  <si>
    <t>Hayes, A. Wallace (EDT)/ Kobets, Tetyana (EDT)</t>
  </si>
  <si>
    <t>Hayes' Principles and Methods of Toxicology</t>
  </si>
  <si>
    <t>ヘイズ毒物学の原理と方法（第７版）</t>
  </si>
  <si>
    <t>Dabbs, David J</t>
  </si>
  <si>
    <t>Breast Pathology</t>
  </si>
  <si>
    <t>乳房病理学（第３版）</t>
  </si>
  <si>
    <t>Thompson, Stephen R./ Zlotolow, Dan A.</t>
  </si>
  <si>
    <t>Manual of Splinting and Casting</t>
  </si>
  <si>
    <t>副子固定・石膏固定ハンドブック（第２版）</t>
  </si>
  <si>
    <t>Colvin, Robert B./ Chang, Anthony/ Cornell, Lynn D.</t>
  </si>
  <si>
    <t>Diagnostic Pathology: Kidney Diseases (Diagnostic Pathology)</t>
  </si>
  <si>
    <t>診断病理学：腎臓病（第４版）</t>
  </si>
  <si>
    <t>Eggermont, Jos J.</t>
  </si>
  <si>
    <t>Brain Responses to Auditory Mismatch and Novelty Detection : Predictive Coding from Cocktail Parties to Auditory-Related Disorders</t>
  </si>
  <si>
    <t>聴覚的不協和と新規物検出の脳科学：カクテルパーティー効果から聴覚関連疾患まで</t>
  </si>
  <si>
    <t>Barber-Rioja, Virginia (EDT)/ Garcia-Mansilla, Alexandra (EDT)/ Subedi, Bipin (EDT)</t>
  </si>
  <si>
    <t>Handbook of Mental Health Assessment and Treatment in Jails</t>
  </si>
  <si>
    <t>刑務所内の精神保健診断・治療ハンドブック</t>
  </si>
  <si>
    <t>Elkins, Kelly M. (EDT)</t>
  </si>
  <si>
    <t>Trends in Counterfeit Drugs (Counterfeit Drugs Series)</t>
  </si>
  <si>
    <t>偽造医薬品のトレンド</t>
  </si>
  <si>
    <t>Goldstein, Neal D.</t>
  </si>
  <si>
    <t>A Researcher's Guide to Using Electronic Health Records : From Planning to Presentation</t>
  </si>
  <si>
    <t>公衆衛生のための電子健康記録（EHR）活用ガイド（第２版）</t>
  </si>
  <si>
    <t>Easttom, Chuck</t>
  </si>
  <si>
    <t>Machine Learning for Neuroscience : A Systematic Approach</t>
  </si>
  <si>
    <t>神経科学のための機械学習</t>
  </si>
  <si>
    <t>Tod, David (EDT)/ Hodge, Ken (EDT)/ Krane, Vikki (EDT)</t>
  </si>
  <si>
    <t>Routledge Handbook of Applied Sport Psychology : A Comprehensive Guide for Students and Practitioners (Routledge International Handbooks)</t>
  </si>
  <si>
    <t>ラウトレッジ版　応用スポーツ心理学ハンドブック（第２版）</t>
  </si>
  <si>
    <t>Bacchini, Simone C.</t>
  </si>
  <si>
    <t>An Introduction to Language and Communication for Allied Health and Social Care Professions</t>
  </si>
  <si>
    <t>保健医療とケアの専門家のための言語・コミュニケーション入門</t>
  </si>
  <si>
    <t>Amthor, Frank</t>
  </si>
  <si>
    <t>Neuroscience for Dummies</t>
  </si>
  <si>
    <t>For Dummies</t>
  </si>
  <si>
    <t>誰でもわかる神経科学（第３版）</t>
  </si>
  <si>
    <t>Morton, Marsha (EDT)/ Akehurst, Ann-Marie (EDT)</t>
  </si>
  <si>
    <t>Visual Culture and Pandemic Disease since 1750 : Capturing Contagion (Science and the Arts since 1750)</t>
  </si>
  <si>
    <t>近現代のパンデミックと視覚文化</t>
  </si>
  <si>
    <t>Edozien, Leroy</t>
  </si>
  <si>
    <t>The Labour Ward Handbook</t>
  </si>
  <si>
    <t>産科ハンドブック（第３版）</t>
  </si>
  <si>
    <t>Raval, Mehul S (EDT)/ Roy, Mohendra (EDT)/ Kaya, Tolga (EDT)</t>
  </si>
  <si>
    <t>Explainable AI in Healthcare : Unboxing Machine Learning for Biomedicine (Analytics and Ai for Healthcare)</t>
  </si>
  <si>
    <t>医療における説明可能なＡＩ</t>
  </si>
  <si>
    <t>Maxwell, Virginia M./ Smith-Blackmore, Martha</t>
  </si>
  <si>
    <t>Investigating Animal Abuse Crime Scenes : A Field Guide</t>
  </si>
  <si>
    <t>動物虐待犯罪捜査：フィールド・ガイド</t>
  </si>
  <si>
    <t>Dave, Sushma/ Das, Jayashankar</t>
  </si>
  <si>
    <t>Point-of-Care Biosensors for Infectious Diseases</t>
  </si>
  <si>
    <t>感染症医療現場のための臨床検査バイオセンサー</t>
  </si>
  <si>
    <t>Byers, Steven N./ Juarez, Chelsey A.</t>
  </si>
  <si>
    <t>Introduction to Forensic Anthropology</t>
  </si>
  <si>
    <t>法医人類学入門（第６版）</t>
  </si>
  <si>
    <t>Bagasra, Omar/ McLean, Ewen/ Saffar, Mohammad (ILT)</t>
  </si>
  <si>
    <t>Forensic DNA Analyses Made Simple : A Guide for the Curious</t>
  </si>
  <si>
    <t>かんたんにできる法医学DNA解析ガイド</t>
  </si>
  <si>
    <t>Martinsen, Orjan G./ Heiskanen, Arto</t>
  </si>
  <si>
    <t>Bioimpedance and Bioelectricity Basics</t>
  </si>
  <si>
    <t>生体インピーダンスと生体電気の基礎（第４版）</t>
  </si>
  <si>
    <t>Horvath, Rita (EDT)/ Hirano, Michio (EDT)/ Chinnery, Patrick F. (EDT)</t>
  </si>
  <si>
    <t>Mitochondrial Diseases (Handbook of Clinical Neurology)</t>
  </si>
  <si>
    <t>ミトコンドリア疾患</t>
  </si>
  <si>
    <t>Barac, Yaron D. / Silvestry,  Scott C. / Goldstein, Daniel</t>
  </si>
  <si>
    <t>Transplantation and Mechanical Support for End-Stage Heart and Lung Disease, 2 volume set</t>
  </si>
  <si>
    <t>末期循環器・呼吸器疾患のための移植と機械的サポート（全２巻）</t>
  </si>
  <si>
    <t>Rawtani, Deepak (EDT)/ Hussain, Chaudhery Mustansar (EDT)</t>
  </si>
  <si>
    <t>The Environmental Impact of COVID-19</t>
  </si>
  <si>
    <t>COVID-19 の環境的影響</t>
  </si>
  <si>
    <t>Fotiadis, Dimitrios I. / Sakellarios, Antonis I/ Potsika, Vassiliki T.</t>
  </si>
  <si>
    <t>Multiscale Modelling in Biomedical Engineering</t>
  </si>
  <si>
    <t>Wiley-IEEE Press</t>
  </si>
  <si>
    <t>生体医工学のためのマルチスケール・モデリング</t>
  </si>
  <si>
    <t>Deeks, Jonathan J. (EDT)/ Bossuyt, Patrick M. (EDT)</t>
  </si>
  <si>
    <t>Cochrane Handbook for Systematic Reviews of Diagnostic Test Accuracy</t>
  </si>
  <si>
    <t>コクラン診断検査正確性の系統的レビューのためのハンドブック</t>
  </si>
  <si>
    <t>Ellingham, Sarah / Garriga, Joe Adserias / Zapico, Sara C.</t>
  </si>
  <si>
    <t>The Forensic Evaluation of Burnt Human Remains (Forensic Science in Focus)</t>
  </si>
  <si>
    <t>焼死体の復元・分析・解釈</t>
  </si>
  <si>
    <t>【電子洋書ProQuest Ebook Central】医学分野の新刊学術・教養書のご案内です</t>
    <rPh sb="1" eb="5">
      <t>デンシヨウショ</t>
    </rPh>
    <rPh sb="28" eb="30">
      <t>イガク</t>
    </rPh>
    <rPh sb="30" eb="32">
      <t>ブンヤ</t>
    </rPh>
    <rPh sb="33" eb="35">
      <t>シンカン</t>
    </rPh>
    <rPh sb="43" eb="45">
      <t>アンナイ</t>
    </rPh>
    <phoneticPr fontId="22"/>
  </si>
  <si>
    <t>※搭載タイトル、価格は予告なく変更される場合があります。　※当リストの第三者への提供はご遠慮ください。</t>
    <rPh sb="30" eb="31">
      <t>トウ</t>
    </rPh>
    <rPh sb="35" eb="38">
      <t>ダイサンシャ</t>
    </rPh>
    <rPh sb="40" eb="42">
      <t>テイキョウ</t>
    </rPh>
    <rPh sb="44" eb="46">
      <t>エンリョ</t>
    </rPh>
    <phoneticPr fontId="18"/>
  </si>
  <si>
    <t>お見積りレート</t>
    <rPh sb="1" eb="3">
      <t>ミツモ</t>
    </rPh>
    <phoneticPr fontId="18"/>
  </si>
  <si>
    <t>主題</t>
    <rPh sb="0" eb="2">
      <t>シュダイ</t>
    </rPh>
    <phoneticPr fontId="18"/>
  </si>
  <si>
    <t>書名</t>
    <rPh sb="0" eb="2">
      <t>ショメイ</t>
    </rPh>
    <phoneticPr fontId="18"/>
  </si>
  <si>
    <t>著者</t>
    <rPh sb="0" eb="2">
      <t>チョシャ</t>
    </rPh>
    <phoneticPr fontId="18"/>
  </si>
  <si>
    <t>巻号</t>
    <phoneticPr fontId="18"/>
  </si>
  <si>
    <t>判次</t>
    <rPh sb="0" eb="1">
      <t>ハン</t>
    </rPh>
    <rPh sb="1" eb="2">
      <t>ツギ</t>
    </rPh>
    <phoneticPr fontId="18"/>
  </si>
  <si>
    <t>タイトル和訳</t>
    <phoneticPr fontId="18"/>
  </si>
  <si>
    <t>出版社</t>
    <rPh sb="0" eb="3">
      <t>シュッパンシャ</t>
    </rPh>
    <phoneticPr fontId="18"/>
  </si>
  <si>
    <t>出版年月日</t>
    <rPh sb="0" eb="4">
      <t>シュッパンネンゲツ</t>
    </rPh>
    <rPh sb="4" eb="5">
      <t>ヒ</t>
    </rPh>
    <phoneticPr fontId="18"/>
  </si>
  <si>
    <t>ISBN</t>
    <phoneticPr fontId="18"/>
  </si>
  <si>
    <t>eISBN</t>
    <phoneticPr fontId="18"/>
  </si>
  <si>
    <t>EBC
Document ID</t>
    <phoneticPr fontId="18"/>
  </si>
  <si>
    <t>外価</t>
    <rPh sb="0" eb="2">
      <t>ガイカ</t>
    </rPh>
    <phoneticPr fontId="18"/>
  </si>
  <si>
    <t>同時アクセス1</t>
    <phoneticPr fontId="26"/>
  </si>
  <si>
    <t>同時アクセス3</t>
    <phoneticPr fontId="26"/>
  </si>
  <si>
    <t>同時アクセス
無制限</t>
    <rPh sb="7" eb="10">
      <t>ムセイゲン</t>
    </rPh>
    <phoneticPr fontId="26"/>
  </si>
  <si>
    <t>同時アクセス
1</t>
    <rPh sb="0" eb="2">
      <t>ドウジ</t>
    </rPh>
    <phoneticPr fontId="18"/>
  </si>
  <si>
    <t>同時アクセス
3</t>
    <rPh sb="0" eb="2">
      <t>ドウジ</t>
    </rPh>
    <phoneticPr fontId="18"/>
  </si>
  <si>
    <t>同時アクセス
無制限</t>
    <rPh sb="0" eb="2">
      <t>ドウジ</t>
    </rPh>
    <rPh sb="7" eb="10">
      <t>ムセイゲン</t>
    </rPh>
    <phoneticPr fontId="18"/>
  </si>
  <si>
    <t>お見積り金額（税込）</t>
    <rPh sb="1" eb="3">
      <t>ミツモ</t>
    </rPh>
    <rPh sb="4" eb="6">
      <t>キンガク</t>
    </rPh>
    <rPh sb="7" eb="9">
      <t>ゼイコ</t>
    </rPh>
    <phoneticPr fontId="26"/>
  </si>
  <si>
    <t>本体価１</t>
    <rPh sb="0" eb="2">
      <t>ホンタイ</t>
    </rPh>
    <phoneticPr fontId="27"/>
  </si>
  <si>
    <t>本体価２</t>
    <rPh sb="0" eb="2">
      <t>ホンタイ</t>
    </rPh>
    <phoneticPr fontId="27"/>
  </si>
  <si>
    <t>消費税(10%)</t>
    <phoneticPr fontId="27"/>
  </si>
  <si>
    <t>社会言語学・コミュニケーション学</t>
  </si>
  <si>
    <t>ポピュラーサイエンス</t>
  </si>
  <si>
    <t>分析化学</t>
  </si>
  <si>
    <t>ナノ材料</t>
  </si>
  <si>
    <t>ＦＡ・ＣＡＤ・ＣＡＭ・ＣＩＭ</t>
  </si>
  <si>
    <t>電子材料・デバイス</t>
  </si>
  <si>
    <t>人工知能</t>
  </si>
  <si>
    <t>生化学・分子生物学</t>
  </si>
  <si>
    <t>生物物理学</t>
  </si>
  <si>
    <t>細胞生物学</t>
  </si>
  <si>
    <t>発生生物学</t>
  </si>
  <si>
    <t>遺伝学</t>
  </si>
  <si>
    <t>進化</t>
  </si>
  <si>
    <t>医学一般</t>
  </si>
  <si>
    <t>医療倫理・社会医学</t>
  </si>
  <si>
    <t>生理学・生化学・分子生物学</t>
  </si>
  <si>
    <t>病理学</t>
  </si>
  <si>
    <t>免疫・アレルギー・感染症・微生物</t>
  </si>
  <si>
    <t>薬学レファレンス</t>
  </si>
  <si>
    <t>薬学一般</t>
  </si>
  <si>
    <t>毒物学</t>
  </si>
  <si>
    <t>診断・治療一般</t>
  </si>
  <si>
    <t>放射線医学・画像診断</t>
  </si>
  <si>
    <t>生体医工学・バイオメディシン</t>
  </si>
  <si>
    <t>循環器系</t>
  </si>
  <si>
    <t>消化器系</t>
  </si>
  <si>
    <t>血液学・リンパ学</t>
  </si>
  <si>
    <t>内分泌・代謝学</t>
  </si>
  <si>
    <t>感染症</t>
  </si>
  <si>
    <t>外科一般</t>
  </si>
  <si>
    <t>整形・形成外科</t>
  </si>
  <si>
    <t>泌尿器科学</t>
  </si>
  <si>
    <t>皮膚科学</t>
  </si>
  <si>
    <t>神経内科学・神経科学</t>
  </si>
  <si>
    <t>精神医学・心理学</t>
  </si>
  <si>
    <t>産婦人科学</t>
  </si>
  <si>
    <t>小児科学・新生児学</t>
  </si>
  <si>
    <t>看護学レファレンス</t>
  </si>
  <si>
    <t>小児看護</t>
  </si>
  <si>
    <t>母性看護・助産</t>
  </si>
  <si>
    <t>眼科学</t>
  </si>
  <si>
    <t>歯科学・口腔外科学</t>
  </si>
  <si>
    <t>公衆衛生一般</t>
  </si>
  <si>
    <t>法科学・医学</t>
  </si>
  <si>
    <t>スポーツ科学・医学・体育</t>
  </si>
  <si>
    <t>作業療法</t>
  </si>
  <si>
    <t>その他のリハビリテーション</t>
  </si>
  <si>
    <t>フィットネス・健康・家庭の医学</t>
  </si>
  <si>
    <t>救急医療・集中治療</t>
  </si>
  <si>
    <t>その他看護学</t>
  </si>
  <si>
    <t>臨床一般</t>
  </si>
  <si>
    <t>医療統計学・情報学</t>
  </si>
  <si>
    <t>ヘルスケア　医療・保健政策</t>
  </si>
  <si>
    <t>看護学一般</t>
  </si>
  <si>
    <t>心理学理論一般</t>
  </si>
  <si>
    <t>医療社会学・生命倫理</t>
  </si>
  <si>
    <t>終末看護</t>
  </si>
  <si>
    <t>知覚・認知・神経・意識</t>
  </si>
  <si>
    <t>倫理学・道徳哲学</t>
  </si>
  <si>
    <t>スポーツ・余暇</t>
  </si>
  <si>
    <t>児童・青年</t>
  </si>
  <si>
    <t>社会心理学一般</t>
  </si>
  <si>
    <t>医療・病院管理学</t>
  </si>
  <si>
    <t>認知／心理／神経／進化-言語学</t>
  </si>
  <si>
    <t>都市・コミュニティ</t>
  </si>
  <si>
    <t>視覚芸術・視覚文化一般</t>
  </si>
  <si>
    <t>刑法・刑事訴訟法</t>
  </si>
  <si>
    <t>https://ebookcentral.proquest.com/lib/univfukui-ebooks/detail.action?docID=</t>
    <phoneticPr fontId="18"/>
  </si>
  <si>
    <t>No.</t>
    <phoneticPr fontId="18"/>
  </si>
  <si>
    <t>書名(クリックすると試し読みが可能です)</t>
    <rPh sb="0" eb="2">
      <t>ショメイ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</si>
</sst>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0_);[Red]\(0\)"/>
    <numFmt numFmtId="177" formatCode="0_ "/>
    <numFmt numFmtId="178" formatCode="\$#,##0.00;\-\$#,##0.00"/>
    <numFmt numFmtId="179" formatCode="[$-F800]dddd\,\ mmmm\ dd\,\ yyyy"/>
    <numFmt numFmtId="181" formatCode="#,##0.00_ 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rgb="FF9C0006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49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176" fontId="23" fillId="0" borderId="0" xfId="0" applyNumberFormat="1" applyFont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23" fillId="0" borderId="0" xfId="0" applyNumberFormat="1" applyFont="1" applyAlignment="1">
      <alignment horizontal="center" vertical="top" wrapText="1"/>
    </xf>
    <xf numFmtId="177" fontId="23" fillId="0" borderId="0" xfId="0" applyNumberFormat="1" applyFont="1" applyAlignment="1">
      <alignment vertical="top" wrapText="1"/>
    </xf>
    <xf numFmtId="0" fontId="23" fillId="0" borderId="0" xfId="0" applyFont="1" applyAlignment="1">
      <alignment vertical="center"/>
    </xf>
    <xf numFmtId="178" fontId="23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4" fontId="23" fillId="0" borderId="0" xfId="0" applyNumberFormat="1" applyFont="1" applyFill="1" applyAlignment="1">
      <alignment vertical="center"/>
    </xf>
    <xf numFmtId="5" fontId="21" fillId="0" borderId="0" xfId="0" applyNumberFormat="1" applyFont="1" applyAlignment="1">
      <alignment vertical="center"/>
    </xf>
    <xf numFmtId="5" fontId="23" fillId="0" borderId="0" xfId="0" applyNumberFormat="1" applyFont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179" fontId="23" fillId="0" borderId="0" xfId="0" applyNumberFormat="1" applyFont="1" applyAlignment="1">
      <alignment horizontal="center" vertical="top" wrapText="1"/>
    </xf>
    <xf numFmtId="179" fontId="23" fillId="0" borderId="0" xfId="0" applyNumberFormat="1" applyFont="1" applyAlignment="1">
      <alignment horizontal="center" vertical="top"/>
    </xf>
    <xf numFmtId="40" fontId="24" fillId="0" borderId="14" xfId="42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 wrapText="1"/>
    </xf>
    <xf numFmtId="40" fontId="24" fillId="0" borderId="0" xfId="42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178" fontId="23" fillId="34" borderId="28" xfId="0" applyNumberFormat="1" applyFont="1" applyFill="1" applyBorder="1" applyAlignment="1">
      <alignment horizontal="center" vertical="center" wrapText="1"/>
    </xf>
    <xf numFmtId="178" fontId="24" fillId="35" borderId="29" xfId="0" applyNumberFormat="1" applyFont="1" applyFill="1" applyBorder="1" applyAlignment="1">
      <alignment horizontal="center" vertical="center" wrapText="1"/>
    </xf>
    <xf numFmtId="178" fontId="24" fillId="36" borderId="30" xfId="0" applyNumberFormat="1" applyFont="1" applyFill="1" applyBorder="1" applyAlignment="1">
      <alignment horizontal="center" vertical="center" wrapText="1"/>
    </xf>
    <xf numFmtId="5" fontId="21" fillId="37" borderId="31" xfId="0" applyNumberFormat="1" applyFont="1" applyFill="1" applyBorder="1" applyAlignment="1">
      <alignment horizontal="center" vertical="center" wrapText="1"/>
    </xf>
    <xf numFmtId="5" fontId="23" fillId="34" borderId="16" xfId="0" applyNumberFormat="1" applyFont="1" applyFill="1" applyBorder="1" applyAlignment="1">
      <alignment horizontal="center" vertical="center" wrapText="1"/>
    </xf>
    <xf numFmtId="5" fontId="21" fillId="38" borderId="16" xfId="0" applyNumberFormat="1" applyFont="1" applyFill="1" applyBorder="1" applyAlignment="1">
      <alignment horizontal="center" vertical="center" wrapText="1"/>
    </xf>
    <xf numFmtId="5" fontId="21" fillId="35" borderId="16" xfId="0" applyNumberFormat="1" applyFont="1" applyFill="1" applyBorder="1" applyAlignment="1">
      <alignment horizontal="center" vertical="center" wrapText="1"/>
    </xf>
    <xf numFmtId="5" fontId="21" fillId="39" borderId="16" xfId="0" applyNumberFormat="1" applyFont="1" applyFill="1" applyBorder="1" applyAlignment="1">
      <alignment horizontal="center" vertical="center" wrapText="1"/>
    </xf>
    <xf numFmtId="5" fontId="21" fillId="36" borderId="16" xfId="0" applyNumberFormat="1" applyFont="1" applyFill="1" applyBorder="1" applyAlignment="1">
      <alignment horizontal="center" vertical="center" wrapText="1"/>
    </xf>
    <xf numFmtId="5" fontId="21" fillId="36" borderId="32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177" fontId="20" fillId="0" borderId="10" xfId="0" applyNumberFormat="1" applyFont="1" applyBorder="1" applyAlignment="1">
      <alignment vertical="center"/>
    </xf>
    <xf numFmtId="177" fontId="20" fillId="0" borderId="10" xfId="0" applyNumberFormat="1" applyFont="1" applyBorder="1" applyAlignment="1" applyProtection="1">
      <alignment vertical="center"/>
      <protection locked="0"/>
    </xf>
    <xf numFmtId="181" fontId="20" fillId="0" borderId="10" xfId="0" applyNumberFormat="1" applyFont="1" applyBorder="1" applyAlignment="1">
      <alignment vertical="center"/>
    </xf>
    <xf numFmtId="49" fontId="20" fillId="0" borderId="10" xfId="0" applyNumberFormat="1" applyFont="1" applyBorder="1" applyAlignment="1">
      <alignment vertical="center"/>
    </xf>
    <xf numFmtId="0" fontId="29" fillId="0" borderId="10" xfId="44" applyBorder="1" applyAlignment="1">
      <alignment vertical="center"/>
    </xf>
    <xf numFmtId="0" fontId="29" fillId="0" borderId="10" xfId="44" applyBorder="1" applyAlignment="1">
      <alignment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3" fillId="33" borderId="15" xfId="0" applyNumberFormat="1" applyFont="1" applyFill="1" applyBorder="1" applyAlignment="1">
      <alignment horizontal="center" vertical="center"/>
    </xf>
    <xf numFmtId="0" fontId="23" fillId="33" borderId="26" xfId="0" applyNumberFormat="1" applyFont="1" applyFill="1" applyBorder="1" applyAlignment="1">
      <alignment horizontal="center" vertical="center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176" fontId="23" fillId="33" borderId="16" xfId="0" applyNumberFormat="1" applyFont="1" applyFill="1" applyBorder="1" applyAlignment="1">
      <alignment horizontal="center" vertical="center" wrapText="1"/>
    </xf>
    <xf numFmtId="176" fontId="23" fillId="33" borderId="19" xfId="0" applyNumberFormat="1" applyFont="1" applyFill="1" applyBorder="1" applyAlignment="1">
      <alignment horizontal="center" vertical="center" wrapText="1"/>
    </xf>
    <xf numFmtId="0" fontId="23" fillId="33" borderId="16" xfId="0" applyNumberFormat="1" applyFont="1" applyFill="1" applyBorder="1" applyAlignment="1">
      <alignment horizontal="center" vertical="center" wrapText="1"/>
    </xf>
    <xf numFmtId="0" fontId="23" fillId="33" borderId="19" xfId="0" applyNumberFormat="1" applyFont="1" applyFill="1" applyBorder="1" applyAlignment="1">
      <alignment horizontal="center" vertical="center" wrapText="1"/>
    </xf>
    <xf numFmtId="177" fontId="23" fillId="33" borderId="16" xfId="0" applyNumberFormat="1" applyFont="1" applyFill="1" applyBorder="1" applyAlignment="1">
      <alignment horizontal="center" vertical="center" wrapText="1"/>
    </xf>
    <xf numFmtId="177" fontId="23" fillId="33" borderId="19" xfId="0" applyNumberFormat="1" applyFont="1" applyFill="1" applyBorder="1" applyAlignment="1">
      <alignment horizontal="center" vertical="center" wrapText="1"/>
    </xf>
    <xf numFmtId="5" fontId="21" fillId="36" borderId="24" xfId="0" applyNumberFormat="1" applyFont="1" applyFill="1" applyBorder="1" applyAlignment="1">
      <alignment horizontal="center" vertical="center" wrapText="1"/>
    </xf>
    <xf numFmtId="5" fontId="21" fillId="36" borderId="22" xfId="0" applyNumberFormat="1" applyFont="1" applyFill="1" applyBorder="1" applyAlignment="1">
      <alignment horizontal="center" vertical="center" wrapText="1"/>
    </xf>
    <xf numFmtId="5" fontId="21" fillId="36" borderId="25" xfId="0" applyNumberFormat="1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7" xfId="0" applyFont="1" applyFill="1" applyBorder="1" applyAlignment="1">
      <alignment horizontal="center" vertical="center" wrapText="1"/>
    </xf>
    <xf numFmtId="5" fontId="23" fillId="33" borderId="18" xfId="0" applyNumberFormat="1" applyFont="1" applyFill="1" applyBorder="1" applyAlignment="1">
      <alignment horizontal="center" vertical="center"/>
    </xf>
    <xf numFmtId="5" fontId="23" fillId="33" borderId="19" xfId="0" applyNumberFormat="1" applyFont="1" applyFill="1" applyBorder="1" applyAlignment="1">
      <alignment horizontal="center" vertical="center"/>
    </xf>
    <xf numFmtId="5" fontId="23" fillId="33" borderId="20" xfId="0" applyNumberFormat="1" applyFont="1" applyFill="1" applyBorder="1" applyAlignment="1">
      <alignment horizontal="center" vertical="center"/>
    </xf>
    <xf numFmtId="5" fontId="21" fillId="34" borderId="21" xfId="0" applyNumberFormat="1" applyFont="1" applyFill="1" applyBorder="1" applyAlignment="1">
      <alignment horizontal="center" vertical="center"/>
    </xf>
    <xf numFmtId="5" fontId="21" fillId="34" borderId="22" xfId="0" applyNumberFormat="1" applyFont="1" applyFill="1" applyBorder="1" applyAlignment="1">
      <alignment horizontal="center" vertical="center"/>
    </xf>
    <xf numFmtId="5" fontId="21" fillId="34" borderId="23" xfId="0" applyNumberFormat="1" applyFont="1" applyFill="1" applyBorder="1" applyAlignment="1">
      <alignment horizontal="center" vertical="center"/>
    </xf>
    <xf numFmtId="5" fontId="21" fillId="35" borderId="24" xfId="0" applyNumberFormat="1" applyFont="1" applyFill="1" applyBorder="1" applyAlignment="1">
      <alignment horizontal="center" vertical="center" wrapText="1"/>
    </xf>
    <xf numFmtId="5" fontId="21" fillId="35" borderId="22" xfId="0" applyNumberFormat="1" applyFont="1" applyFill="1" applyBorder="1" applyAlignment="1">
      <alignment horizontal="center" vertical="center" wrapText="1"/>
    </xf>
    <xf numFmtId="5" fontId="21" fillId="35" borderId="23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6"/>
  <sheetViews>
    <sheetView tabSelected="1" workbookViewId="0">
      <pane ySplit="4" topLeftCell="A5" activePane="bottomLeft" state="frozen"/>
      <selection pane="bottomLeft" activeCell="K5" sqref="K5"/>
    </sheetView>
  </sheetViews>
  <sheetFormatPr defaultRowHeight="26.25" customHeight="1" outlineLevelCol="1"/>
  <cols>
    <col min="1" max="1" width="4.88671875" style="3" bestFit="1" customWidth="1"/>
    <col min="2" max="2" width="15.77734375" style="5" customWidth="1"/>
    <col min="3" max="3" width="40.77734375" style="5" hidden="1" customWidth="1"/>
    <col min="4" max="4" width="43.109375" style="7" customWidth="1"/>
    <col min="5" max="6" width="9.109375" style="7" customWidth="1"/>
    <col min="7" max="7" width="8" style="5" customWidth="1"/>
    <col min="8" max="8" width="19.33203125" style="7" customWidth="1"/>
    <col min="9" max="10" width="9.109375" style="7" customWidth="1" outlineLevel="1"/>
    <col min="11" max="11" width="16.77734375" style="7" customWidth="1" outlineLevel="1"/>
    <col min="12" max="12" width="15.77734375" style="5" customWidth="1"/>
    <col min="13" max="13" width="10.5546875" style="2" customWidth="1" outlineLevel="1"/>
    <col min="14" max="15" width="8.88671875" style="2"/>
    <col min="16" max="16" width="13.44140625" style="2" bestFit="1" customWidth="1"/>
    <col min="17" max="28" width="8.88671875" style="2"/>
    <col min="29" max="31" width="0" style="2" hidden="1" customWidth="1"/>
    <col min="32" max="16384" width="8.88671875" style="2"/>
  </cols>
  <sheetData>
    <row r="1" spans="1:31" s="16" customFormat="1" ht="27" customHeight="1" thickBot="1">
      <c r="A1" s="8"/>
      <c r="B1" s="9" t="s">
        <v>490</v>
      </c>
      <c r="C1" s="10"/>
      <c r="D1" s="10"/>
      <c r="E1" s="11"/>
      <c r="F1" s="12"/>
      <c r="G1" s="13"/>
      <c r="H1" s="14"/>
      <c r="I1" s="15"/>
      <c r="J1" s="13"/>
      <c r="K1" s="12"/>
      <c r="L1" s="12"/>
      <c r="N1" s="17"/>
      <c r="O1" s="18"/>
      <c r="P1" s="19">
        <v>45254</v>
      </c>
      <c r="Q1" s="20"/>
      <c r="R1" s="21"/>
      <c r="S1" s="21"/>
      <c r="U1" s="22"/>
      <c r="V1" s="22"/>
      <c r="W1" s="22"/>
      <c r="X1" s="22"/>
      <c r="Y1" s="22"/>
      <c r="Z1" s="19"/>
      <c r="AA1" s="19"/>
      <c r="AB1" s="19"/>
    </row>
    <row r="2" spans="1:31" s="16" customFormat="1" ht="29.4" customHeight="1" thickBot="1">
      <c r="A2" s="23"/>
      <c r="B2" s="24" t="s">
        <v>491</v>
      </c>
      <c r="C2" s="25"/>
      <c r="D2" s="25"/>
      <c r="E2" s="26"/>
      <c r="F2" s="12"/>
      <c r="G2" s="13"/>
      <c r="H2" s="14"/>
      <c r="I2" s="15"/>
      <c r="J2" s="13"/>
      <c r="K2" s="12"/>
      <c r="L2" s="12"/>
      <c r="N2" s="50" t="s">
        <v>492</v>
      </c>
      <c r="O2" s="51"/>
      <c r="P2" s="27">
        <v>150.6</v>
      </c>
      <c r="Q2" s="20"/>
      <c r="R2" s="21"/>
      <c r="T2" s="21"/>
      <c r="U2" s="28"/>
      <c r="V2" s="21"/>
      <c r="W2" s="21"/>
      <c r="X2" s="21"/>
      <c r="Y2" s="29"/>
      <c r="Z2" s="30"/>
      <c r="AB2" s="31"/>
    </row>
    <row r="3" spans="1:31" s="16" customFormat="1" ht="29.25" customHeight="1">
      <c r="A3" s="52" t="s">
        <v>583</v>
      </c>
      <c r="B3" s="52" t="s">
        <v>493</v>
      </c>
      <c r="C3" s="54" t="s">
        <v>494</v>
      </c>
      <c r="D3" s="54" t="s">
        <v>584</v>
      </c>
      <c r="E3" s="56" t="s">
        <v>495</v>
      </c>
      <c r="F3" s="58" t="s">
        <v>496</v>
      </c>
      <c r="G3" s="60" t="s">
        <v>497</v>
      </c>
      <c r="H3" s="60" t="s">
        <v>498</v>
      </c>
      <c r="I3" s="62" t="s">
        <v>499</v>
      </c>
      <c r="J3" s="60" t="s">
        <v>500</v>
      </c>
      <c r="K3" s="58" t="s">
        <v>501</v>
      </c>
      <c r="L3" s="58" t="s">
        <v>502</v>
      </c>
      <c r="M3" s="67" t="s">
        <v>503</v>
      </c>
      <c r="N3" s="69" t="s">
        <v>504</v>
      </c>
      <c r="O3" s="70"/>
      <c r="P3" s="71"/>
      <c r="Q3" s="72" t="s">
        <v>505</v>
      </c>
      <c r="R3" s="73"/>
      <c r="S3" s="73"/>
      <c r="T3" s="74"/>
      <c r="U3" s="75" t="s">
        <v>506</v>
      </c>
      <c r="V3" s="76"/>
      <c r="W3" s="76"/>
      <c r="X3" s="77"/>
      <c r="Y3" s="64" t="s">
        <v>507</v>
      </c>
      <c r="Z3" s="65"/>
      <c r="AA3" s="65"/>
      <c r="AB3" s="66"/>
      <c r="AC3" s="32"/>
    </row>
    <row r="4" spans="1:31" s="30" customFormat="1" ht="42" customHeight="1" thickBot="1">
      <c r="A4" s="53"/>
      <c r="B4" s="53"/>
      <c r="C4" s="55"/>
      <c r="D4" s="55"/>
      <c r="E4" s="57"/>
      <c r="F4" s="59"/>
      <c r="G4" s="61"/>
      <c r="H4" s="61"/>
      <c r="I4" s="63"/>
      <c r="J4" s="61"/>
      <c r="K4" s="59"/>
      <c r="L4" s="59"/>
      <c r="M4" s="68"/>
      <c r="N4" s="33" t="s">
        <v>508</v>
      </c>
      <c r="O4" s="34" t="s">
        <v>509</v>
      </c>
      <c r="P4" s="35" t="s">
        <v>510</v>
      </c>
      <c r="Q4" s="36" t="s">
        <v>511</v>
      </c>
      <c r="R4" s="37" t="s">
        <v>512</v>
      </c>
      <c r="S4" s="37" t="s">
        <v>513</v>
      </c>
      <c r="T4" s="37" t="s">
        <v>514</v>
      </c>
      <c r="U4" s="38" t="s">
        <v>511</v>
      </c>
      <c r="V4" s="39" t="s">
        <v>512</v>
      </c>
      <c r="W4" s="39" t="s">
        <v>513</v>
      </c>
      <c r="X4" s="39" t="s">
        <v>514</v>
      </c>
      <c r="Y4" s="40" t="s">
        <v>511</v>
      </c>
      <c r="Z4" s="41" t="s">
        <v>512</v>
      </c>
      <c r="AA4" s="41" t="s">
        <v>513</v>
      </c>
      <c r="AB4" s="42" t="s">
        <v>514</v>
      </c>
      <c r="AC4" s="43"/>
    </row>
    <row r="5" spans="1:31" ht="26.25" customHeight="1">
      <c r="A5" s="2">
        <v>1</v>
      </c>
      <c r="B5" s="78" t="s">
        <v>573</v>
      </c>
      <c r="C5" s="4" t="s">
        <v>133</v>
      </c>
      <c r="D5" s="49" t="str">
        <f t="shared" ref="D5:D36" si="0">HYPERLINK(AE5,C5)</f>
        <v>Neuroethics : Agency in the Age of Brain Science</v>
      </c>
      <c r="E5" s="4" t="s">
        <v>132</v>
      </c>
      <c r="G5" s="7"/>
      <c r="H5" s="4" t="s">
        <v>134</v>
      </c>
      <c r="I5" s="4" t="s">
        <v>20</v>
      </c>
      <c r="J5" s="6" t="s">
        <v>1</v>
      </c>
      <c r="K5" s="44">
        <v>9780197648087</v>
      </c>
      <c r="L5" s="45">
        <v>9780197648117</v>
      </c>
      <c r="M5" s="44">
        <v>7247876</v>
      </c>
      <c r="N5" s="46">
        <v>159.5</v>
      </c>
      <c r="O5" s="46">
        <v>215.33</v>
      </c>
      <c r="P5" s="46">
        <v>263.18</v>
      </c>
      <c r="Q5" s="47">
        <v>31946</v>
      </c>
      <c r="R5" s="6">
        <v>7206</v>
      </c>
      <c r="S5" s="7">
        <v>24020</v>
      </c>
      <c r="T5" s="7">
        <v>720</v>
      </c>
      <c r="U5" s="2">
        <v>43128</v>
      </c>
      <c r="V5" s="1">
        <v>9728</v>
      </c>
      <c r="W5" s="2">
        <v>32428</v>
      </c>
      <c r="X5" s="2">
        <v>972</v>
      </c>
      <c r="Y5" s="2">
        <v>52713</v>
      </c>
      <c r="Z5" s="2">
        <v>11890</v>
      </c>
      <c r="AA5" s="2">
        <v>39634</v>
      </c>
      <c r="AB5" s="2">
        <v>1189</v>
      </c>
      <c r="AD5" s="48" t="s">
        <v>582</v>
      </c>
      <c r="AE5" s="2" t="str">
        <f t="shared" ref="AE5:AE36" si="1">CONCATENATE(AD5,M5)</f>
        <v>https://ebookcentral.proquest.com/lib/univfukui-ebooks/detail.action?docID=7247876</v>
      </c>
    </row>
    <row r="6" spans="1:31" ht="26.25" customHeight="1">
      <c r="A6" s="2">
        <v>2</v>
      </c>
      <c r="B6" s="78" t="s">
        <v>515</v>
      </c>
      <c r="C6" s="4" t="s">
        <v>441</v>
      </c>
      <c r="D6" s="49" t="str">
        <f t="shared" si="0"/>
        <v>An Introduction to Language and Communication for Allied Health and Social Care Professions</v>
      </c>
      <c r="E6" s="4" t="s">
        <v>440</v>
      </c>
      <c r="G6" s="7"/>
      <c r="H6" s="4" t="s">
        <v>442</v>
      </c>
      <c r="I6" s="4" t="s">
        <v>24</v>
      </c>
      <c r="J6" s="6" t="s">
        <v>281</v>
      </c>
      <c r="K6" s="44">
        <v>9780367175290</v>
      </c>
      <c r="L6" s="45">
        <v>9780429614576</v>
      </c>
      <c r="M6" s="44">
        <v>7267608</v>
      </c>
      <c r="N6" s="46">
        <v>190</v>
      </c>
      <c r="O6" s="46">
        <v>237.5</v>
      </c>
      <c r="P6" s="46">
        <v>285</v>
      </c>
      <c r="Q6" s="47">
        <v>38056</v>
      </c>
      <c r="R6" s="6">
        <v>8584</v>
      </c>
      <c r="S6" s="7">
        <v>28614</v>
      </c>
      <c r="T6" s="7">
        <v>858</v>
      </c>
      <c r="U6" s="2">
        <v>47570</v>
      </c>
      <c r="V6" s="1">
        <v>10730</v>
      </c>
      <c r="W6" s="2">
        <v>35767</v>
      </c>
      <c r="X6" s="2">
        <v>1073</v>
      </c>
      <c r="Y6" s="2">
        <v>57084</v>
      </c>
      <c r="Z6" s="2">
        <v>12876</v>
      </c>
      <c r="AA6" s="2">
        <v>42921</v>
      </c>
      <c r="AB6" s="2">
        <v>1287</v>
      </c>
      <c r="AD6" s="48" t="s">
        <v>582</v>
      </c>
      <c r="AE6" s="2" t="str">
        <f t="shared" si="1"/>
        <v>https://ebookcentral.proquest.com/lib/univfukui-ebooks/detail.action?docID=7267608</v>
      </c>
    </row>
    <row r="7" spans="1:31" ht="26.25" customHeight="1">
      <c r="A7" s="2">
        <v>3</v>
      </c>
      <c r="B7" s="78" t="s">
        <v>578</v>
      </c>
      <c r="C7" s="4" t="s">
        <v>178</v>
      </c>
      <c r="D7" s="49" t="str">
        <f t="shared" si="0"/>
        <v>Advances in the Neurolinguistic Study of Multilingual and Monolingual Adults : In honor of Professor Loraine K. Obler (Psychology Press Festschrift Series)</v>
      </c>
      <c r="E7" s="4" t="s">
        <v>177</v>
      </c>
      <c r="G7" s="7"/>
      <c r="H7" s="4" t="s">
        <v>179</v>
      </c>
      <c r="I7" s="4" t="s">
        <v>24</v>
      </c>
      <c r="J7" s="6" t="s">
        <v>14</v>
      </c>
      <c r="K7" s="44">
        <v>9781032360966</v>
      </c>
      <c r="L7" s="45">
        <v>9781000987300</v>
      </c>
      <c r="M7" s="44">
        <v>30736003</v>
      </c>
      <c r="N7" s="46">
        <v>190</v>
      </c>
      <c r="O7" s="46">
        <v>237.5</v>
      </c>
      <c r="P7" s="46">
        <v>285</v>
      </c>
      <c r="Q7" s="47">
        <v>38056</v>
      </c>
      <c r="R7" s="6">
        <v>8584</v>
      </c>
      <c r="S7" s="7">
        <v>28614</v>
      </c>
      <c r="T7" s="7">
        <v>858</v>
      </c>
      <c r="U7" s="2">
        <v>47570</v>
      </c>
      <c r="V7" s="1">
        <v>10730</v>
      </c>
      <c r="W7" s="2">
        <v>35767</v>
      </c>
      <c r="X7" s="2">
        <v>1073</v>
      </c>
      <c r="Y7" s="2">
        <v>57084</v>
      </c>
      <c r="Z7" s="2">
        <v>12876</v>
      </c>
      <c r="AA7" s="2">
        <v>42921</v>
      </c>
      <c r="AB7" s="2">
        <v>1287</v>
      </c>
      <c r="AD7" s="48" t="s">
        <v>582</v>
      </c>
      <c r="AE7" s="2" t="str">
        <f t="shared" si="1"/>
        <v>https://ebookcentral.proquest.com/lib/univfukui-ebooks/detail.action?docID=30736003</v>
      </c>
    </row>
    <row r="8" spans="1:31" ht="26.25" customHeight="1">
      <c r="A8" s="2">
        <v>4</v>
      </c>
      <c r="B8" s="78" t="s">
        <v>580</v>
      </c>
      <c r="C8" s="4" t="s">
        <v>448</v>
      </c>
      <c r="D8" s="49" t="str">
        <f t="shared" si="0"/>
        <v>Visual Culture and Pandemic Disease since 1750 : Capturing Contagion (Science and the Arts since 1750)</v>
      </c>
      <c r="E8" s="4" t="s">
        <v>447</v>
      </c>
      <c r="G8" s="7"/>
      <c r="H8" s="4" t="s">
        <v>449</v>
      </c>
      <c r="I8" s="4" t="s">
        <v>24</v>
      </c>
      <c r="J8" s="6" t="s">
        <v>281</v>
      </c>
      <c r="K8" s="44">
        <v>9781032261072</v>
      </c>
      <c r="L8" s="45">
        <v>9781000904147</v>
      </c>
      <c r="M8" s="44">
        <v>7250695</v>
      </c>
      <c r="N8" s="46">
        <v>190</v>
      </c>
      <c r="O8" s="46">
        <v>237.5</v>
      </c>
      <c r="P8" s="46">
        <v>285</v>
      </c>
      <c r="Q8" s="47">
        <v>38056</v>
      </c>
      <c r="R8" s="6">
        <v>8584</v>
      </c>
      <c r="S8" s="7">
        <v>28614</v>
      </c>
      <c r="T8" s="7">
        <v>858</v>
      </c>
      <c r="U8" s="2">
        <v>47570</v>
      </c>
      <c r="V8" s="1">
        <v>10730</v>
      </c>
      <c r="W8" s="2">
        <v>35767</v>
      </c>
      <c r="X8" s="2">
        <v>1073</v>
      </c>
      <c r="Y8" s="2">
        <v>57084</v>
      </c>
      <c r="Z8" s="2">
        <v>12876</v>
      </c>
      <c r="AA8" s="2">
        <v>42921</v>
      </c>
      <c r="AB8" s="2">
        <v>1287</v>
      </c>
      <c r="AD8" s="48" t="s">
        <v>582</v>
      </c>
      <c r="AE8" s="2" t="str">
        <f t="shared" si="1"/>
        <v>https://ebookcentral.proquest.com/lib/univfukui-ebooks/detail.action?docID=7250695</v>
      </c>
    </row>
    <row r="9" spans="1:31" ht="26.25" customHeight="1">
      <c r="A9" s="2">
        <v>5</v>
      </c>
      <c r="B9" s="78" t="s">
        <v>574</v>
      </c>
      <c r="C9" s="4" t="s">
        <v>106</v>
      </c>
      <c r="D9" s="49" t="str">
        <f t="shared" si="0"/>
        <v>The Science of Esports</v>
      </c>
      <c r="E9" s="4" t="s">
        <v>105</v>
      </c>
      <c r="G9" s="7"/>
      <c r="H9" s="4" t="s">
        <v>107</v>
      </c>
      <c r="I9" s="4" t="s">
        <v>24</v>
      </c>
      <c r="J9" s="6" t="s">
        <v>1</v>
      </c>
      <c r="K9" s="44">
        <v>9781032344850</v>
      </c>
      <c r="L9" s="45">
        <v>9781000993912</v>
      </c>
      <c r="M9" s="44">
        <v>30755602</v>
      </c>
      <c r="N9" s="46">
        <v>190</v>
      </c>
      <c r="O9" s="46">
        <v>237.5</v>
      </c>
      <c r="P9" s="46">
        <v>285</v>
      </c>
      <c r="Q9" s="47">
        <v>38056</v>
      </c>
      <c r="R9" s="6">
        <v>8584</v>
      </c>
      <c r="S9" s="7">
        <v>28614</v>
      </c>
      <c r="T9" s="7">
        <v>858</v>
      </c>
      <c r="U9" s="2">
        <v>47570</v>
      </c>
      <c r="V9" s="1">
        <v>10730</v>
      </c>
      <c r="W9" s="2">
        <v>35767</v>
      </c>
      <c r="X9" s="2">
        <v>1073</v>
      </c>
      <c r="Y9" s="2">
        <v>57084</v>
      </c>
      <c r="Z9" s="2">
        <v>12876</v>
      </c>
      <c r="AA9" s="2">
        <v>42921</v>
      </c>
      <c r="AB9" s="2">
        <v>1287</v>
      </c>
      <c r="AD9" s="48" t="s">
        <v>582</v>
      </c>
      <c r="AE9" s="2" t="str">
        <f t="shared" si="1"/>
        <v>https://ebookcentral.proquest.com/lib/univfukui-ebooks/detail.action?docID=30755602</v>
      </c>
    </row>
    <row r="10" spans="1:31" ht="26.25" customHeight="1">
      <c r="A10" s="2">
        <v>6</v>
      </c>
      <c r="B10" s="78" t="s">
        <v>570</v>
      </c>
      <c r="C10" s="4" t="s">
        <v>387</v>
      </c>
      <c r="D10" s="49" t="str">
        <f t="shared" si="0"/>
        <v>Engaging Bioethics : An Introduction with Case Studies</v>
      </c>
      <c r="E10" s="4" t="s">
        <v>386</v>
      </c>
      <c r="G10" s="6" t="s">
        <v>5</v>
      </c>
      <c r="H10" s="4" t="s">
        <v>388</v>
      </c>
      <c r="I10" s="4" t="s">
        <v>24</v>
      </c>
      <c r="J10" s="6" t="s">
        <v>165</v>
      </c>
      <c r="K10" s="44">
        <v>9781032189345</v>
      </c>
      <c r="L10" s="45">
        <v>9781000919523</v>
      </c>
      <c r="M10" s="44">
        <v>7275978</v>
      </c>
      <c r="N10" s="46">
        <v>680</v>
      </c>
      <c r="O10" s="46">
        <v>850</v>
      </c>
      <c r="P10" s="46"/>
      <c r="Q10" s="47">
        <v>136202</v>
      </c>
      <c r="R10" s="6">
        <v>30722</v>
      </c>
      <c r="S10" s="7">
        <v>102408</v>
      </c>
      <c r="T10" s="7">
        <v>3072</v>
      </c>
      <c r="U10" s="2">
        <v>170253</v>
      </c>
      <c r="V10" s="1">
        <v>38403</v>
      </c>
      <c r="W10" s="2">
        <v>128010</v>
      </c>
      <c r="X10" s="2">
        <v>3840</v>
      </c>
      <c r="AD10" s="48" t="s">
        <v>582</v>
      </c>
      <c r="AE10" s="2" t="str">
        <f t="shared" si="1"/>
        <v>https://ebookcentral.proquest.com/lib/univfukui-ebooks/detail.action?docID=7275978</v>
      </c>
    </row>
    <row r="11" spans="1:31" ht="26.25" customHeight="1">
      <c r="A11" s="2">
        <v>7</v>
      </c>
      <c r="B11" s="78" t="s">
        <v>570</v>
      </c>
      <c r="C11" s="4" t="s">
        <v>231</v>
      </c>
      <c r="D11" s="49" t="str">
        <f t="shared" si="0"/>
        <v>America's New Vaccine Wars : California and the New Politics of Mandates</v>
      </c>
      <c r="E11" s="4" t="s">
        <v>230</v>
      </c>
      <c r="G11" s="7"/>
      <c r="H11" s="4" t="s">
        <v>232</v>
      </c>
      <c r="I11" s="4" t="s">
        <v>20</v>
      </c>
      <c r="J11" s="6" t="s">
        <v>98</v>
      </c>
      <c r="K11" s="44">
        <v>9780197613238</v>
      </c>
      <c r="L11" s="45">
        <v>9780197613245</v>
      </c>
      <c r="M11" s="44">
        <v>7260442</v>
      </c>
      <c r="N11" s="46">
        <v>140</v>
      </c>
      <c r="O11" s="46">
        <v>189</v>
      </c>
      <c r="P11" s="46">
        <v>231</v>
      </c>
      <c r="Q11" s="47">
        <v>28041</v>
      </c>
      <c r="R11" s="6">
        <v>6325</v>
      </c>
      <c r="S11" s="7">
        <v>21084</v>
      </c>
      <c r="T11" s="7">
        <v>632</v>
      </c>
      <c r="U11" s="2">
        <v>37854</v>
      </c>
      <c r="V11" s="1">
        <v>8538</v>
      </c>
      <c r="W11" s="2">
        <v>28463</v>
      </c>
      <c r="X11" s="2">
        <v>853</v>
      </c>
      <c r="Y11" s="2">
        <v>46267</v>
      </c>
      <c r="Z11" s="2">
        <v>10436</v>
      </c>
      <c r="AA11" s="2">
        <v>34788</v>
      </c>
      <c r="AB11" s="2">
        <v>1043</v>
      </c>
      <c r="AD11" s="48" t="s">
        <v>582</v>
      </c>
      <c r="AE11" s="2" t="str">
        <f t="shared" si="1"/>
        <v>https://ebookcentral.proquest.com/lib/univfukui-ebooks/detail.action?docID=7260442</v>
      </c>
    </row>
    <row r="12" spans="1:31" ht="26.25" customHeight="1">
      <c r="A12" s="2">
        <v>8</v>
      </c>
      <c r="B12" s="78" t="s">
        <v>567</v>
      </c>
      <c r="C12" s="4" t="s">
        <v>252</v>
      </c>
      <c r="D12" s="49" t="str">
        <f t="shared" si="0"/>
        <v>SARS-CoV2 (COVID-19) Pandemic Control and Prevention : An Epidemiological Perspective</v>
      </c>
      <c r="E12" s="4" t="s">
        <v>251</v>
      </c>
      <c r="G12" s="7"/>
      <c r="H12" s="4" t="s">
        <v>253</v>
      </c>
      <c r="I12" s="4" t="s">
        <v>24</v>
      </c>
      <c r="J12" s="6" t="s">
        <v>98</v>
      </c>
      <c r="K12" s="44">
        <v>9781032543550</v>
      </c>
      <c r="L12" s="45">
        <v>9781000957648</v>
      </c>
      <c r="M12" s="44">
        <v>30724775</v>
      </c>
      <c r="N12" s="46">
        <v>190</v>
      </c>
      <c r="O12" s="46">
        <v>237.5</v>
      </c>
      <c r="P12" s="46">
        <v>285</v>
      </c>
      <c r="Q12" s="47">
        <v>38056</v>
      </c>
      <c r="R12" s="6">
        <v>8584</v>
      </c>
      <c r="S12" s="7">
        <v>28614</v>
      </c>
      <c r="T12" s="7">
        <v>858</v>
      </c>
      <c r="U12" s="2">
        <v>47570</v>
      </c>
      <c r="V12" s="1">
        <v>10730</v>
      </c>
      <c r="W12" s="2">
        <v>35767</v>
      </c>
      <c r="X12" s="2">
        <v>1073</v>
      </c>
      <c r="Y12" s="2">
        <v>57084</v>
      </c>
      <c r="Z12" s="2">
        <v>12876</v>
      </c>
      <c r="AA12" s="2">
        <v>42921</v>
      </c>
      <c r="AB12" s="2">
        <v>1287</v>
      </c>
      <c r="AD12" s="48" t="s">
        <v>582</v>
      </c>
      <c r="AE12" s="2" t="str">
        <f t="shared" si="1"/>
        <v>https://ebookcentral.proquest.com/lib/univfukui-ebooks/detail.action?docID=30724775</v>
      </c>
    </row>
    <row r="13" spans="1:31" ht="26.25" customHeight="1">
      <c r="A13" s="2">
        <v>9</v>
      </c>
      <c r="B13" s="78" t="s">
        <v>567</v>
      </c>
      <c r="C13" s="4" t="s">
        <v>357</v>
      </c>
      <c r="D13" s="49" t="str">
        <f t="shared" si="0"/>
        <v>Antivaccination and Vaccine Hesitancy : A Professional Guide to Foster Trust and Tackle Misinformation</v>
      </c>
      <c r="E13" s="4" t="s">
        <v>356</v>
      </c>
      <c r="G13" s="7"/>
      <c r="H13" s="4" t="s">
        <v>358</v>
      </c>
      <c r="I13" s="4" t="s">
        <v>24</v>
      </c>
      <c r="J13" s="6" t="s">
        <v>165</v>
      </c>
      <c r="K13" s="44">
        <v>9781032320519</v>
      </c>
      <c r="L13" s="45">
        <v>9781000924503</v>
      </c>
      <c r="M13" s="44">
        <v>7263861</v>
      </c>
      <c r="N13" s="46">
        <v>190</v>
      </c>
      <c r="O13" s="46">
        <v>237.5</v>
      </c>
      <c r="P13" s="46">
        <v>285</v>
      </c>
      <c r="Q13" s="47">
        <v>38056</v>
      </c>
      <c r="R13" s="6">
        <v>8584</v>
      </c>
      <c r="S13" s="7">
        <v>28614</v>
      </c>
      <c r="T13" s="7">
        <v>858</v>
      </c>
      <c r="U13" s="2">
        <v>47570</v>
      </c>
      <c r="V13" s="1">
        <v>10730</v>
      </c>
      <c r="W13" s="2">
        <v>35767</v>
      </c>
      <c r="X13" s="2">
        <v>1073</v>
      </c>
      <c r="Y13" s="2">
        <v>57084</v>
      </c>
      <c r="Z13" s="2">
        <v>12876</v>
      </c>
      <c r="AA13" s="2">
        <v>42921</v>
      </c>
      <c r="AB13" s="2">
        <v>1287</v>
      </c>
      <c r="AD13" s="48" t="s">
        <v>582</v>
      </c>
      <c r="AE13" s="2" t="str">
        <f t="shared" si="1"/>
        <v>https://ebookcentral.proquest.com/lib/univfukui-ebooks/detail.action?docID=7263861</v>
      </c>
    </row>
    <row r="14" spans="1:31" ht="26.25" customHeight="1">
      <c r="A14" s="2">
        <v>10</v>
      </c>
      <c r="B14" s="78" t="s">
        <v>569</v>
      </c>
      <c r="C14" s="4" t="s">
        <v>53</v>
      </c>
      <c r="D14" s="49" t="str">
        <f t="shared" si="0"/>
        <v>Sports Psychology : Concepts and Applications</v>
      </c>
      <c r="E14" s="4" t="s">
        <v>52</v>
      </c>
      <c r="G14" s="7"/>
      <c r="H14" s="4" t="s">
        <v>55</v>
      </c>
      <c r="I14" s="4" t="s">
        <v>54</v>
      </c>
      <c r="J14" s="6" t="s">
        <v>3</v>
      </c>
      <c r="K14" s="44">
        <v>9781032613192</v>
      </c>
      <c r="L14" s="45">
        <v>9781003803003</v>
      </c>
      <c r="M14" s="44">
        <v>30771328</v>
      </c>
      <c r="N14" s="46">
        <v>190</v>
      </c>
      <c r="O14" s="46">
        <v>237.5</v>
      </c>
      <c r="P14" s="46">
        <v>285</v>
      </c>
      <c r="Q14" s="47">
        <v>38056</v>
      </c>
      <c r="R14" s="6">
        <v>8584</v>
      </c>
      <c r="S14" s="7">
        <v>28614</v>
      </c>
      <c r="T14" s="7">
        <v>858</v>
      </c>
      <c r="U14" s="2">
        <v>47570</v>
      </c>
      <c r="V14" s="1">
        <v>10730</v>
      </c>
      <c r="W14" s="2">
        <v>35767</v>
      </c>
      <c r="X14" s="2">
        <v>1073</v>
      </c>
      <c r="Y14" s="2">
        <v>57084</v>
      </c>
      <c r="Z14" s="2">
        <v>12876</v>
      </c>
      <c r="AA14" s="2">
        <v>42921</v>
      </c>
      <c r="AB14" s="2">
        <v>1287</v>
      </c>
      <c r="AD14" s="48" t="s">
        <v>582</v>
      </c>
      <c r="AE14" s="2" t="str">
        <f t="shared" si="1"/>
        <v>https://ebookcentral.proquest.com/lib/univfukui-ebooks/detail.action?docID=30771328</v>
      </c>
    </row>
    <row r="15" spans="1:31" ht="26.25" customHeight="1">
      <c r="A15" s="2">
        <v>11</v>
      </c>
      <c r="B15" s="78" t="s">
        <v>569</v>
      </c>
      <c r="C15" s="4" t="s">
        <v>175</v>
      </c>
      <c r="D15" s="49" t="str">
        <f t="shared" si="0"/>
        <v>The Psychology of Golf Performance under Pressure</v>
      </c>
      <c r="E15" s="4" t="s">
        <v>174</v>
      </c>
      <c r="G15" s="7"/>
      <c r="H15" s="4" t="s">
        <v>176</v>
      </c>
      <c r="I15" s="4" t="s">
        <v>24</v>
      </c>
      <c r="J15" s="6" t="s">
        <v>14</v>
      </c>
      <c r="K15" s="44">
        <v>9781032289021</v>
      </c>
      <c r="L15" s="45">
        <v>9781000981940</v>
      </c>
      <c r="M15" s="44">
        <v>7281680</v>
      </c>
      <c r="N15" s="46">
        <v>190</v>
      </c>
      <c r="O15" s="46">
        <v>237.5</v>
      </c>
      <c r="P15" s="46">
        <v>285</v>
      </c>
      <c r="Q15" s="47">
        <v>38056</v>
      </c>
      <c r="R15" s="6">
        <v>8584</v>
      </c>
      <c r="S15" s="7">
        <v>28614</v>
      </c>
      <c r="T15" s="7">
        <v>858</v>
      </c>
      <c r="U15" s="2">
        <v>47570</v>
      </c>
      <c r="V15" s="1">
        <v>10730</v>
      </c>
      <c r="W15" s="2">
        <v>35767</v>
      </c>
      <c r="X15" s="2">
        <v>1073</v>
      </c>
      <c r="Y15" s="2">
        <v>57084</v>
      </c>
      <c r="Z15" s="2">
        <v>12876</v>
      </c>
      <c r="AA15" s="2">
        <v>42921</v>
      </c>
      <c r="AB15" s="2">
        <v>1287</v>
      </c>
      <c r="AD15" s="48" t="s">
        <v>582</v>
      </c>
      <c r="AE15" s="2" t="str">
        <f t="shared" si="1"/>
        <v>https://ebookcentral.proquest.com/lib/univfukui-ebooks/detail.action?docID=7281680</v>
      </c>
    </row>
    <row r="16" spans="1:31" ht="26.25" customHeight="1">
      <c r="A16" s="2">
        <v>12</v>
      </c>
      <c r="B16" s="78" t="s">
        <v>572</v>
      </c>
      <c r="C16" s="4" t="s">
        <v>83</v>
      </c>
      <c r="D16" s="49" t="str">
        <f t="shared" si="0"/>
        <v>The Sage Handbook of Cognitive and Systems Neuroscience : Neuroscientific Principles, Systems and Methods</v>
      </c>
      <c r="E16" s="4" t="s">
        <v>79</v>
      </c>
      <c r="G16" s="7"/>
      <c r="H16" s="4" t="s">
        <v>84</v>
      </c>
      <c r="I16" s="4" t="s">
        <v>48</v>
      </c>
      <c r="J16" s="6" t="s">
        <v>1</v>
      </c>
      <c r="K16" s="44">
        <v>9781529753554</v>
      </c>
      <c r="L16" s="45">
        <v>9781529616606</v>
      </c>
      <c r="M16" s="44">
        <v>30870532</v>
      </c>
      <c r="N16" s="46">
        <v>268</v>
      </c>
      <c r="O16" s="46">
        <v>335</v>
      </c>
      <c r="P16" s="46">
        <v>402</v>
      </c>
      <c r="Q16" s="47">
        <v>53678</v>
      </c>
      <c r="R16" s="6">
        <v>12108</v>
      </c>
      <c r="S16" s="7">
        <v>40360</v>
      </c>
      <c r="T16" s="7">
        <v>1210</v>
      </c>
      <c r="U16" s="2">
        <v>67099</v>
      </c>
      <c r="V16" s="1">
        <v>15135</v>
      </c>
      <c r="W16" s="2">
        <v>50451</v>
      </c>
      <c r="X16" s="2">
        <v>1513</v>
      </c>
      <c r="Y16" s="2">
        <v>80519</v>
      </c>
      <c r="Z16" s="2">
        <v>18162</v>
      </c>
      <c r="AA16" s="2">
        <v>60541</v>
      </c>
      <c r="AB16" s="2">
        <v>1816</v>
      </c>
      <c r="AD16" s="48" t="s">
        <v>582</v>
      </c>
      <c r="AE16" s="2" t="str">
        <f t="shared" si="1"/>
        <v>https://ebookcentral.proquest.com/lib/univfukui-ebooks/detail.action?docID=30870532</v>
      </c>
    </row>
    <row r="17" spans="1:31" ht="26.25" customHeight="1">
      <c r="A17" s="2">
        <v>13</v>
      </c>
      <c r="B17" s="78" t="s">
        <v>572</v>
      </c>
      <c r="C17" s="4" t="s">
        <v>85</v>
      </c>
      <c r="D17" s="49" t="str">
        <f t="shared" si="0"/>
        <v>The Sage Handbook of Cognitive and Systems Neuroscience : Cognitive Systems, Development and Applications</v>
      </c>
      <c r="E17" s="4" t="s">
        <v>79</v>
      </c>
      <c r="G17" s="7"/>
      <c r="H17" s="4" t="s">
        <v>86</v>
      </c>
      <c r="I17" s="4" t="s">
        <v>48</v>
      </c>
      <c r="J17" s="6" t="s">
        <v>1</v>
      </c>
      <c r="K17" s="44">
        <v>9781529753547</v>
      </c>
      <c r="L17" s="45">
        <v>9781529616637</v>
      </c>
      <c r="M17" s="44">
        <v>30941484</v>
      </c>
      <c r="N17" s="46">
        <v>268</v>
      </c>
      <c r="O17" s="46">
        <v>335</v>
      </c>
      <c r="P17" s="46">
        <v>402</v>
      </c>
      <c r="Q17" s="47">
        <v>53678</v>
      </c>
      <c r="R17" s="6">
        <v>12108</v>
      </c>
      <c r="S17" s="7">
        <v>40360</v>
      </c>
      <c r="T17" s="7">
        <v>1210</v>
      </c>
      <c r="U17" s="2">
        <v>67099</v>
      </c>
      <c r="V17" s="1">
        <v>15135</v>
      </c>
      <c r="W17" s="2">
        <v>50451</v>
      </c>
      <c r="X17" s="2">
        <v>1513</v>
      </c>
      <c r="Y17" s="2">
        <v>80519</v>
      </c>
      <c r="Z17" s="2">
        <v>18162</v>
      </c>
      <c r="AA17" s="2">
        <v>60541</v>
      </c>
      <c r="AB17" s="2">
        <v>1816</v>
      </c>
      <c r="AD17" s="48" t="s">
        <v>582</v>
      </c>
      <c r="AE17" s="2" t="str">
        <f t="shared" si="1"/>
        <v>https://ebookcentral.proquest.com/lib/univfukui-ebooks/detail.action?docID=30941484</v>
      </c>
    </row>
    <row r="18" spans="1:31" ht="26.25" customHeight="1">
      <c r="A18" s="2">
        <v>14</v>
      </c>
      <c r="B18" s="78" t="s">
        <v>575</v>
      </c>
      <c r="C18" s="4" t="s">
        <v>109</v>
      </c>
      <c r="D18" s="49" t="str">
        <f t="shared" si="0"/>
        <v>Pediatric Psychogastroenterology : A Handbook for Mental Health Professionals</v>
      </c>
      <c r="E18" s="4" t="s">
        <v>108</v>
      </c>
      <c r="G18" s="7"/>
      <c r="H18" s="4" t="s">
        <v>110</v>
      </c>
      <c r="I18" s="4" t="s">
        <v>24</v>
      </c>
      <c r="J18" s="6" t="s">
        <v>1</v>
      </c>
      <c r="K18" s="44">
        <v>9781032312330</v>
      </c>
      <c r="L18" s="45">
        <v>9781000992335</v>
      </c>
      <c r="M18" s="44">
        <v>30753045</v>
      </c>
      <c r="N18" s="46">
        <v>190</v>
      </c>
      <c r="O18" s="46">
        <v>237.5</v>
      </c>
      <c r="P18" s="46">
        <v>285</v>
      </c>
      <c r="Q18" s="47">
        <v>38056</v>
      </c>
      <c r="R18" s="6">
        <v>8584</v>
      </c>
      <c r="S18" s="7">
        <v>28614</v>
      </c>
      <c r="T18" s="7">
        <v>858</v>
      </c>
      <c r="U18" s="2">
        <v>47570</v>
      </c>
      <c r="V18" s="1">
        <v>10730</v>
      </c>
      <c r="W18" s="2">
        <v>35767</v>
      </c>
      <c r="X18" s="2">
        <v>1073</v>
      </c>
      <c r="Y18" s="2">
        <v>57084</v>
      </c>
      <c r="Z18" s="2">
        <v>12876</v>
      </c>
      <c r="AA18" s="2">
        <v>42921</v>
      </c>
      <c r="AB18" s="2">
        <v>1287</v>
      </c>
      <c r="AD18" s="48" t="s">
        <v>582</v>
      </c>
      <c r="AE18" s="2" t="str">
        <f t="shared" si="1"/>
        <v>https://ebookcentral.proquest.com/lib/univfukui-ebooks/detail.action?docID=30753045</v>
      </c>
    </row>
    <row r="19" spans="1:31" ht="26.25" customHeight="1">
      <c r="A19" s="2">
        <v>15</v>
      </c>
      <c r="B19" s="78" t="s">
        <v>576</v>
      </c>
      <c r="C19" s="4" t="s">
        <v>145</v>
      </c>
      <c r="D19" s="49" t="str">
        <f t="shared" si="0"/>
        <v>Consumer Neuroscience : Theory and Application</v>
      </c>
      <c r="E19" s="4" t="s">
        <v>144</v>
      </c>
      <c r="G19" s="7"/>
      <c r="H19" s="4" t="s">
        <v>146</v>
      </c>
      <c r="I19" s="4" t="s">
        <v>4</v>
      </c>
      <c r="J19" s="6" t="s">
        <v>14</v>
      </c>
      <c r="K19" s="44">
        <v>9780443135811</v>
      </c>
      <c r="L19" s="45">
        <v>9780443135828</v>
      </c>
      <c r="M19" s="44">
        <v>30858796</v>
      </c>
      <c r="N19" s="46">
        <v>180</v>
      </c>
      <c r="O19" s="46">
        <v>225</v>
      </c>
      <c r="P19" s="46">
        <v>270</v>
      </c>
      <c r="Q19" s="47">
        <v>36053</v>
      </c>
      <c r="R19" s="6">
        <v>8132</v>
      </c>
      <c r="S19" s="7">
        <v>27108</v>
      </c>
      <c r="T19" s="7">
        <v>813</v>
      </c>
      <c r="U19" s="2">
        <v>45066</v>
      </c>
      <c r="V19" s="1">
        <v>10165</v>
      </c>
      <c r="W19" s="2">
        <v>33885</v>
      </c>
      <c r="X19" s="2">
        <v>1016</v>
      </c>
      <c r="Y19" s="2">
        <v>54079</v>
      </c>
      <c r="Z19" s="2">
        <v>12198</v>
      </c>
      <c r="AA19" s="2">
        <v>40662</v>
      </c>
      <c r="AB19" s="2">
        <v>1219</v>
      </c>
      <c r="AD19" s="48" t="s">
        <v>582</v>
      </c>
      <c r="AE19" s="2" t="str">
        <f t="shared" si="1"/>
        <v>https://ebookcentral.proquest.com/lib/univfukui-ebooks/detail.action?docID=30858796</v>
      </c>
    </row>
    <row r="20" spans="1:31" ht="26.25" customHeight="1">
      <c r="A20" s="2">
        <v>16</v>
      </c>
      <c r="B20" s="78" t="s">
        <v>565</v>
      </c>
      <c r="C20" s="4" t="s">
        <v>343</v>
      </c>
      <c r="D20" s="49" t="str">
        <f t="shared" si="0"/>
        <v>Managing Suicidal Risk, Third Edition : A Collaborative Approach</v>
      </c>
      <c r="E20" s="4" t="s">
        <v>342</v>
      </c>
      <c r="G20" s="6" t="s">
        <v>19</v>
      </c>
      <c r="H20" s="4" t="s">
        <v>345</v>
      </c>
      <c r="I20" s="4" t="s">
        <v>344</v>
      </c>
      <c r="J20" s="6" t="s">
        <v>165</v>
      </c>
      <c r="K20" s="44">
        <v>9781462552702</v>
      </c>
      <c r="L20" s="45">
        <v>9781462552726</v>
      </c>
      <c r="M20" s="44">
        <v>30594571</v>
      </c>
      <c r="N20" s="46">
        <v>128</v>
      </c>
      <c r="O20" s="46">
        <v>192</v>
      </c>
      <c r="P20" s="46">
        <v>288</v>
      </c>
      <c r="Q20" s="47">
        <v>25636</v>
      </c>
      <c r="R20" s="6">
        <v>5782</v>
      </c>
      <c r="S20" s="7">
        <v>19276</v>
      </c>
      <c r="T20" s="7">
        <v>578</v>
      </c>
      <c r="U20" s="2">
        <v>38456</v>
      </c>
      <c r="V20" s="1">
        <v>8674</v>
      </c>
      <c r="W20" s="2">
        <v>28915</v>
      </c>
      <c r="X20" s="2">
        <v>867</v>
      </c>
      <c r="Y20" s="2">
        <v>57684</v>
      </c>
      <c r="Z20" s="2">
        <v>13011</v>
      </c>
      <c r="AA20" s="2">
        <v>43372</v>
      </c>
      <c r="AB20" s="2">
        <v>1301</v>
      </c>
      <c r="AD20" s="48" t="s">
        <v>582</v>
      </c>
      <c r="AE20" s="2" t="str">
        <f t="shared" si="1"/>
        <v>https://ebookcentral.proquest.com/lib/univfukui-ebooks/detail.action?docID=30594571</v>
      </c>
    </row>
    <row r="21" spans="1:31" ht="26.25" customHeight="1">
      <c r="A21" s="2">
        <v>17</v>
      </c>
      <c r="B21" s="78" t="s">
        <v>565</v>
      </c>
      <c r="C21" s="4" t="s">
        <v>426</v>
      </c>
      <c r="D21" s="49" t="str">
        <f t="shared" si="0"/>
        <v>Handbook of Mental Health Assessment and Treatment in Jails</v>
      </c>
      <c r="E21" s="4" t="s">
        <v>425</v>
      </c>
      <c r="G21" s="7"/>
      <c r="H21" s="4" t="s">
        <v>427</v>
      </c>
      <c r="I21" s="4" t="s">
        <v>20</v>
      </c>
      <c r="J21" s="6" t="s">
        <v>281</v>
      </c>
      <c r="K21" s="44">
        <v>9780197524794</v>
      </c>
      <c r="L21" s="45">
        <v>9780197524817</v>
      </c>
      <c r="M21" s="44">
        <v>7244691</v>
      </c>
      <c r="N21" s="46">
        <v>332</v>
      </c>
      <c r="O21" s="46">
        <v>448.2</v>
      </c>
      <c r="P21" s="46">
        <v>547.79999999999995</v>
      </c>
      <c r="Q21" s="47">
        <v>66497</v>
      </c>
      <c r="R21" s="6">
        <v>14999</v>
      </c>
      <c r="S21" s="7">
        <v>49999</v>
      </c>
      <c r="T21" s="7">
        <v>1499</v>
      </c>
      <c r="U21" s="2">
        <v>89771</v>
      </c>
      <c r="V21" s="1">
        <v>20249</v>
      </c>
      <c r="W21" s="2">
        <v>67498</v>
      </c>
      <c r="X21" s="2">
        <v>2024</v>
      </c>
      <c r="Y21" s="2">
        <v>109721</v>
      </c>
      <c r="Z21" s="2">
        <v>24749</v>
      </c>
      <c r="AA21" s="2">
        <v>82498</v>
      </c>
      <c r="AB21" s="2">
        <v>2474</v>
      </c>
      <c r="AD21" s="48" t="s">
        <v>582</v>
      </c>
      <c r="AE21" s="2" t="str">
        <f t="shared" si="1"/>
        <v>https://ebookcentral.proquest.com/lib/univfukui-ebooks/detail.action?docID=7244691</v>
      </c>
    </row>
    <row r="22" spans="1:31" ht="26.25" customHeight="1">
      <c r="A22" s="2">
        <v>18</v>
      </c>
      <c r="B22" s="78" t="s">
        <v>579</v>
      </c>
      <c r="C22" s="4" t="s">
        <v>246</v>
      </c>
      <c r="D22" s="49" t="str">
        <f t="shared" si="0"/>
        <v>Inoculating Cities : Case Studies of the Urban Response to the COVID-19 Pandemic</v>
      </c>
      <c r="E22" s="4" t="s">
        <v>245</v>
      </c>
      <c r="G22" s="7"/>
      <c r="H22" s="4" t="s">
        <v>247</v>
      </c>
      <c r="I22" s="4" t="s">
        <v>4</v>
      </c>
      <c r="J22" s="6" t="s">
        <v>98</v>
      </c>
      <c r="K22" s="44">
        <v>9780443187018</v>
      </c>
      <c r="L22" s="45">
        <v>9780443187025</v>
      </c>
      <c r="M22" s="44">
        <v>30749614</v>
      </c>
      <c r="N22" s="46">
        <v>150</v>
      </c>
      <c r="O22" s="46">
        <v>187.5</v>
      </c>
      <c r="P22" s="46">
        <v>225</v>
      </c>
      <c r="Q22" s="47">
        <v>30044</v>
      </c>
      <c r="R22" s="6">
        <v>6777</v>
      </c>
      <c r="S22" s="7">
        <v>22590</v>
      </c>
      <c r="T22" s="7">
        <v>677</v>
      </c>
      <c r="U22" s="2">
        <v>37555</v>
      </c>
      <c r="V22" s="1">
        <v>8471</v>
      </c>
      <c r="W22" s="2">
        <v>28237</v>
      </c>
      <c r="X22" s="2">
        <v>847</v>
      </c>
      <c r="Y22" s="2">
        <v>45066</v>
      </c>
      <c r="Z22" s="2">
        <v>10165</v>
      </c>
      <c r="AA22" s="2">
        <v>33885</v>
      </c>
      <c r="AB22" s="2">
        <v>1016</v>
      </c>
      <c r="AD22" s="48" t="s">
        <v>582</v>
      </c>
      <c r="AE22" s="2" t="str">
        <f t="shared" si="1"/>
        <v>https://ebookcentral.proquest.com/lib/univfukui-ebooks/detail.action?docID=30749614</v>
      </c>
    </row>
    <row r="23" spans="1:31" ht="26.25" customHeight="1">
      <c r="A23" s="2">
        <v>19</v>
      </c>
      <c r="B23" s="78" t="s">
        <v>581</v>
      </c>
      <c r="C23" s="4" t="s">
        <v>457</v>
      </c>
      <c r="D23" s="49" t="str">
        <f t="shared" si="0"/>
        <v>Investigating Animal Abuse Crime Scenes : A Field Guide</v>
      </c>
      <c r="E23" s="4" t="s">
        <v>456</v>
      </c>
      <c r="G23" s="7"/>
      <c r="H23" s="4" t="s">
        <v>458</v>
      </c>
      <c r="I23" s="4" t="s">
        <v>6</v>
      </c>
      <c r="J23" s="6" t="s">
        <v>281</v>
      </c>
      <c r="K23" s="44">
        <v>9780367548278</v>
      </c>
      <c r="L23" s="45">
        <v>9781000874419</v>
      </c>
      <c r="M23" s="44">
        <v>7253359</v>
      </c>
      <c r="N23" s="46">
        <v>190</v>
      </c>
      <c r="O23" s="46">
        <v>237.5</v>
      </c>
      <c r="P23" s="46">
        <v>285</v>
      </c>
      <c r="Q23" s="47">
        <v>38056</v>
      </c>
      <c r="R23" s="6">
        <v>8584</v>
      </c>
      <c r="S23" s="7">
        <v>28614</v>
      </c>
      <c r="T23" s="7">
        <v>858</v>
      </c>
      <c r="U23" s="2">
        <v>47570</v>
      </c>
      <c r="V23" s="1">
        <v>10730</v>
      </c>
      <c r="W23" s="2">
        <v>35767</v>
      </c>
      <c r="X23" s="2">
        <v>1073</v>
      </c>
      <c r="Y23" s="2">
        <v>57084</v>
      </c>
      <c r="Z23" s="2">
        <v>12876</v>
      </c>
      <c r="AA23" s="2">
        <v>42921</v>
      </c>
      <c r="AB23" s="2">
        <v>1287</v>
      </c>
      <c r="AD23" s="48" t="s">
        <v>582</v>
      </c>
      <c r="AE23" s="2" t="str">
        <f t="shared" si="1"/>
        <v>https://ebookcentral.proquest.com/lib/univfukui-ebooks/detail.action?docID=7253359</v>
      </c>
    </row>
    <row r="24" spans="1:31" ht="26.25" customHeight="1">
      <c r="A24" s="2">
        <v>20</v>
      </c>
      <c r="B24" s="78" t="s">
        <v>517</v>
      </c>
      <c r="C24" s="4" t="s">
        <v>279</v>
      </c>
      <c r="D24" s="49" t="str">
        <f t="shared" si="0"/>
        <v>Solving Problems with Microscopy : Real-life Examples in Forensic, Life and Chemical Sciences</v>
      </c>
      <c r="E24" s="4" t="s">
        <v>278</v>
      </c>
      <c r="G24" s="7"/>
      <c r="H24" s="4" t="s">
        <v>280</v>
      </c>
      <c r="I24" s="4" t="s">
        <v>0</v>
      </c>
      <c r="J24" s="6" t="s">
        <v>98</v>
      </c>
      <c r="K24" s="44">
        <v>9781119788201</v>
      </c>
      <c r="L24" s="45">
        <v>9781119788218</v>
      </c>
      <c r="M24" s="44">
        <v>30881745</v>
      </c>
      <c r="N24" s="46">
        <v>135</v>
      </c>
      <c r="O24" s="46">
        <v>202.5</v>
      </c>
      <c r="P24" s="46">
        <v>236.25</v>
      </c>
      <c r="Q24" s="47">
        <v>27039</v>
      </c>
      <c r="R24" s="6">
        <v>6099</v>
      </c>
      <c r="S24" s="7">
        <v>20331</v>
      </c>
      <c r="T24" s="7">
        <v>609</v>
      </c>
      <c r="U24" s="2">
        <v>40558</v>
      </c>
      <c r="V24" s="1">
        <v>9148</v>
      </c>
      <c r="W24" s="2">
        <v>30496</v>
      </c>
      <c r="X24" s="2">
        <v>914</v>
      </c>
      <c r="Y24" s="2">
        <v>47319</v>
      </c>
      <c r="Z24" s="2">
        <v>10673</v>
      </c>
      <c r="AA24" s="2">
        <v>35579</v>
      </c>
      <c r="AB24" s="2">
        <v>1067</v>
      </c>
      <c r="AD24" s="48" t="s">
        <v>582</v>
      </c>
      <c r="AE24" s="2" t="str">
        <f t="shared" si="1"/>
        <v>https://ebookcentral.proquest.com/lib/univfukui-ebooks/detail.action?docID=30881745</v>
      </c>
    </row>
    <row r="25" spans="1:31" ht="26.25" customHeight="1">
      <c r="A25" s="2">
        <v>21</v>
      </c>
      <c r="B25" s="78" t="s">
        <v>518</v>
      </c>
      <c r="C25" s="4" t="s">
        <v>369</v>
      </c>
      <c r="D25" s="49" t="str">
        <f t="shared" si="0"/>
        <v>Bioengineered Nanomaterials for Wound Healing and Infection Control (Woodhead Publishing Series in Biomaterials)</v>
      </c>
      <c r="E25" s="4" t="s">
        <v>368</v>
      </c>
      <c r="G25" s="7"/>
      <c r="H25" s="4" t="s">
        <v>370</v>
      </c>
      <c r="I25" s="4" t="s">
        <v>153</v>
      </c>
      <c r="J25" s="6" t="s">
        <v>165</v>
      </c>
      <c r="K25" s="44">
        <v>9780323953764</v>
      </c>
      <c r="L25" s="45">
        <v>9780323958356</v>
      </c>
      <c r="M25" s="44">
        <v>30672069</v>
      </c>
      <c r="N25" s="46">
        <v>276</v>
      </c>
      <c r="O25" s="46">
        <v>345</v>
      </c>
      <c r="P25" s="46">
        <v>414</v>
      </c>
      <c r="Q25" s="47">
        <v>55280</v>
      </c>
      <c r="R25" s="6">
        <v>12469</v>
      </c>
      <c r="S25" s="7">
        <v>41565</v>
      </c>
      <c r="T25" s="7">
        <v>1246</v>
      </c>
      <c r="U25" s="2">
        <v>69102</v>
      </c>
      <c r="V25" s="1">
        <v>15587</v>
      </c>
      <c r="W25" s="2">
        <v>51957</v>
      </c>
      <c r="X25" s="2">
        <v>1558</v>
      </c>
      <c r="Y25" s="2">
        <v>82922</v>
      </c>
      <c r="Z25" s="2">
        <v>18704</v>
      </c>
      <c r="AA25" s="2">
        <v>62348</v>
      </c>
      <c r="AB25" s="2">
        <v>1870</v>
      </c>
      <c r="AD25" s="48" t="s">
        <v>582</v>
      </c>
      <c r="AE25" s="2" t="str">
        <f t="shared" si="1"/>
        <v>https://ebookcentral.proquest.com/lib/univfukui-ebooks/detail.action?docID=30672069</v>
      </c>
    </row>
    <row r="26" spans="1:31" ht="26.25" customHeight="1">
      <c r="A26" s="2">
        <v>22</v>
      </c>
      <c r="B26" s="78" t="s">
        <v>519</v>
      </c>
      <c r="C26" s="4" t="s">
        <v>381</v>
      </c>
      <c r="D26" s="49" t="str">
        <f t="shared" si="0"/>
        <v>Advances in 3D Bioprinting (Series in Materials Science and Engineering)</v>
      </c>
      <c r="E26" s="4" t="s">
        <v>380</v>
      </c>
      <c r="G26" s="7"/>
      <c r="H26" s="4" t="s">
        <v>382</v>
      </c>
      <c r="I26" s="4" t="s">
        <v>6</v>
      </c>
      <c r="J26" s="6" t="s">
        <v>165</v>
      </c>
      <c r="K26" s="44">
        <v>9781138478756</v>
      </c>
      <c r="L26" s="45">
        <v>9781351003766</v>
      </c>
      <c r="M26" s="44">
        <v>7264883</v>
      </c>
      <c r="N26" s="46">
        <v>165</v>
      </c>
      <c r="O26" s="46">
        <v>206.25</v>
      </c>
      <c r="P26" s="46">
        <v>247.5</v>
      </c>
      <c r="Q26" s="47">
        <v>33048</v>
      </c>
      <c r="R26" s="6">
        <v>7454</v>
      </c>
      <c r="S26" s="7">
        <v>24849</v>
      </c>
      <c r="T26" s="7">
        <v>745</v>
      </c>
      <c r="U26" s="2">
        <v>41310</v>
      </c>
      <c r="V26" s="1">
        <v>9318</v>
      </c>
      <c r="W26" s="2">
        <v>31061</v>
      </c>
      <c r="X26" s="2">
        <v>931</v>
      </c>
      <c r="Y26" s="2">
        <v>49572</v>
      </c>
      <c r="Z26" s="2">
        <v>11181</v>
      </c>
      <c r="AA26" s="2">
        <v>37273</v>
      </c>
      <c r="AB26" s="2">
        <v>1118</v>
      </c>
      <c r="AD26" s="48" t="s">
        <v>582</v>
      </c>
      <c r="AE26" s="2" t="str">
        <f t="shared" si="1"/>
        <v>https://ebookcentral.proquest.com/lib/univfukui-ebooks/detail.action?docID=7264883</v>
      </c>
    </row>
    <row r="27" spans="1:31" ht="26.25" customHeight="1">
      <c r="A27" s="2">
        <v>23</v>
      </c>
      <c r="B27" s="78" t="s">
        <v>520</v>
      </c>
      <c r="C27" s="4" t="s">
        <v>378</v>
      </c>
      <c r="D27" s="49" t="str">
        <f t="shared" si="0"/>
        <v>Single Biomolecule Detection and Analysis : Concepts, Applications, and Future Prospects</v>
      </c>
      <c r="E27" s="4" t="s">
        <v>377</v>
      </c>
      <c r="G27" s="7"/>
      <c r="H27" s="4" t="s">
        <v>379</v>
      </c>
      <c r="I27" s="4" t="s">
        <v>6</v>
      </c>
      <c r="J27" s="6" t="s">
        <v>165</v>
      </c>
      <c r="K27" s="44">
        <v>9780367754303</v>
      </c>
      <c r="L27" s="45">
        <v>9781000916652</v>
      </c>
      <c r="M27" s="44">
        <v>7270779</v>
      </c>
      <c r="N27" s="46">
        <v>220</v>
      </c>
      <c r="O27" s="46">
        <v>275</v>
      </c>
      <c r="P27" s="46">
        <v>330</v>
      </c>
      <c r="Q27" s="47">
        <v>44064</v>
      </c>
      <c r="R27" s="6">
        <v>9939</v>
      </c>
      <c r="S27" s="7">
        <v>33132</v>
      </c>
      <c r="T27" s="7">
        <v>993</v>
      </c>
      <c r="U27" s="2">
        <v>55081</v>
      </c>
      <c r="V27" s="1">
        <v>12424</v>
      </c>
      <c r="W27" s="2">
        <v>41415</v>
      </c>
      <c r="X27" s="2">
        <v>1242</v>
      </c>
      <c r="Y27" s="2">
        <v>66097</v>
      </c>
      <c r="Z27" s="2">
        <v>14909</v>
      </c>
      <c r="AA27" s="2">
        <v>49698</v>
      </c>
      <c r="AB27" s="2">
        <v>1490</v>
      </c>
      <c r="AD27" s="48" t="s">
        <v>582</v>
      </c>
      <c r="AE27" s="2" t="str">
        <f t="shared" si="1"/>
        <v>https://ebookcentral.proquest.com/lib/univfukui-ebooks/detail.action?docID=7270779</v>
      </c>
    </row>
    <row r="28" spans="1:31" ht="26.25" customHeight="1">
      <c r="A28" s="2">
        <v>24</v>
      </c>
      <c r="B28" s="78" t="s">
        <v>521</v>
      </c>
      <c r="C28" s="4" t="s">
        <v>454</v>
      </c>
      <c r="D28" s="49" t="str">
        <f t="shared" si="0"/>
        <v>Explainable AI in Healthcare : Unboxing Machine Learning for Biomedicine (Analytics and Ai for Healthcare)</v>
      </c>
      <c r="E28" s="4" t="s">
        <v>453</v>
      </c>
      <c r="G28" s="7"/>
      <c r="H28" s="4" t="s">
        <v>455</v>
      </c>
      <c r="I28" s="4" t="s">
        <v>47</v>
      </c>
      <c r="J28" s="6" t="s">
        <v>281</v>
      </c>
      <c r="K28" s="44">
        <v>9781032367118</v>
      </c>
      <c r="L28" s="45">
        <v>9781000906394</v>
      </c>
      <c r="M28" s="44">
        <v>7248374</v>
      </c>
      <c r="N28" s="46">
        <v>135</v>
      </c>
      <c r="O28" s="46">
        <v>168.75</v>
      </c>
      <c r="P28" s="46">
        <v>202.5</v>
      </c>
      <c r="Q28" s="47">
        <v>27039</v>
      </c>
      <c r="R28" s="6">
        <v>6099</v>
      </c>
      <c r="S28" s="7">
        <v>20331</v>
      </c>
      <c r="T28" s="7">
        <v>609</v>
      </c>
      <c r="U28" s="2">
        <v>33798</v>
      </c>
      <c r="V28" s="1">
        <v>7623</v>
      </c>
      <c r="W28" s="2">
        <v>25413</v>
      </c>
      <c r="X28" s="2">
        <v>762</v>
      </c>
      <c r="Y28" s="2">
        <v>40558</v>
      </c>
      <c r="Z28" s="2">
        <v>9148</v>
      </c>
      <c r="AA28" s="2">
        <v>30496</v>
      </c>
      <c r="AB28" s="2">
        <v>914</v>
      </c>
      <c r="AD28" s="48" t="s">
        <v>582</v>
      </c>
      <c r="AE28" s="2" t="str">
        <f t="shared" si="1"/>
        <v>https://ebookcentral.proquest.com/lib/univfukui-ebooks/detail.action?docID=7248374</v>
      </c>
    </row>
    <row r="29" spans="1:31" ht="26.25" customHeight="1">
      <c r="A29" s="2">
        <v>25</v>
      </c>
      <c r="B29" s="78" t="s">
        <v>521</v>
      </c>
      <c r="C29" s="4" t="s">
        <v>435</v>
      </c>
      <c r="D29" s="49" t="str">
        <f t="shared" si="0"/>
        <v>Machine Learning for Neuroscience : A Systematic Approach</v>
      </c>
      <c r="E29" s="4" t="s">
        <v>434</v>
      </c>
      <c r="G29" s="7"/>
      <c r="H29" s="4" t="s">
        <v>436</v>
      </c>
      <c r="I29" s="4" t="s">
        <v>6</v>
      </c>
      <c r="J29" s="6" t="s">
        <v>281</v>
      </c>
      <c r="K29" s="44">
        <v>9781032136721</v>
      </c>
      <c r="L29" s="45">
        <v>9781000907148</v>
      </c>
      <c r="M29" s="44">
        <v>7262726</v>
      </c>
      <c r="N29" s="46">
        <v>110</v>
      </c>
      <c r="O29" s="46">
        <v>137.5</v>
      </c>
      <c r="P29" s="46">
        <v>165</v>
      </c>
      <c r="Q29" s="47">
        <v>22031</v>
      </c>
      <c r="R29" s="6">
        <v>4969</v>
      </c>
      <c r="S29" s="7">
        <v>16566</v>
      </c>
      <c r="T29" s="7">
        <v>496</v>
      </c>
      <c r="U29" s="2">
        <v>27540</v>
      </c>
      <c r="V29" s="1">
        <v>6212</v>
      </c>
      <c r="W29" s="2">
        <v>20707</v>
      </c>
      <c r="X29" s="2">
        <v>621</v>
      </c>
      <c r="Y29" s="2">
        <v>33048</v>
      </c>
      <c r="Z29" s="2">
        <v>7454</v>
      </c>
      <c r="AA29" s="2">
        <v>24849</v>
      </c>
      <c r="AB29" s="2">
        <v>745</v>
      </c>
      <c r="AD29" s="48" t="s">
        <v>582</v>
      </c>
      <c r="AE29" s="2" t="str">
        <f t="shared" si="1"/>
        <v>https://ebookcentral.proquest.com/lib/univfukui-ebooks/detail.action?docID=7262726</v>
      </c>
    </row>
    <row r="30" spans="1:31" ht="26.25" customHeight="1">
      <c r="A30" s="2">
        <v>26</v>
      </c>
      <c r="B30" s="78" t="s">
        <v>516</v>
      </c>
      <c r="C30" s="4" t="s">
        <v>444</v>
      </c>
      <c r="D30" s="49" t="str">
        <f t="shared" si="0"/>
        <v>Neuroscience for Dummies</v>
      </c>
      <c r="E30" s="4" t="s">
        <v>443</v>
      </c>
      <c r="G30" s="6" t="s">
        <v>19</v>
      </c>
      <c r="H30" s="4" t="s">
        <v>446</v>
      </c>
      <c r="I30" s="4" t="s">
        <v>445</v>
      </c>
      <c r="J30" s="6" t="s">
        <v>281</v>
      </c>
      <c r="K30" s="44">
        <v>9781394171217</v>
      </c>
      <c r="L30" s="45">
        <v>9781394171224</v>
      </c>
      <c r="M30" s="44">
        <v>7237086</v>
      </c>
      <c r="N30" s="46">
        <v>29.99</v>
      </c>
      <c r="O30" s="46">
        <v>44.99</v>
      </c>
      <c r="P30" s="46">
        <v>52.48</v>
      </c>
      <c r="Q30" s="47">
        <v>6005</v>
      </c>
      <c r="R30" s="6">
        <v>1354</v>
      </c>
      <c r="S30" s="7">
        <v>4516</v>
      </c>
      <c r="T30" s="7">
        <v>135</v>
      </c>
      <c r="U30" s="2">
        <v>9010</v>
      </c>
      <c r="V30" s="1">
        <v>2032</v>
      </c>
      <c r="W30" s="2">
        <v>6775</v>
      </c>
      <c r="X30" s="2">
        <v>203</v>
      </c>
      <c r="Y30" s="2">
        <v>10510</v>
      </c>
      <c r="Z30" s="2">
        <v>2370</v>
      </c>
      <c r="AA30" s="2">
        <v>7903</v>
      </c>
      <c r="AB30" s="2">
        <v>237</v>
      </c>
      <c r="AD30" s="48" t="s">
        <v>582</v>
      </c>
      <c r="AE30" s="2" t="str">
        <f t="shared" si="1"/>
        <v>https://ebookcentral.proquest.com/lib/univfukui-ebooks/detail.action?docID=7237086</v>
      </c>
    </row>
    <row r="31" spans="1:31" ht="26.25" customHeight="1">
      <c r="A31" s="2">
        <v>27</v>
      </c>
      <c r="B31" s="78" t="s">
        <v>522</v>
      </c>
      <c r="C31" s="4" t="s">
        <v>201</v>
      </c>
      <c r="D31" s="49" t="str">
        <f t="shared" si="0"/>
        <v>Glycolysis : Tissue-Specific Metabolic Regulation in Physio-pathological Conditions</v>
      </c>
      <c r="E31" s="4" t="s">
        <v>200</v>
      </c>
      <c r="G31" s="7"/>
      <c r="H31" s="4" t="s">
        <v>202</v>
      </c>
      <c r="I31" s="4" t="s">
        <v>4</v>
      </c>
      <c r="J31" s="6" t="s">
        <v>14</v>
      </c>
      <c r="K31" s="44">
        <v>9780323917049</v>
      </c>
      <c r="L31" s="45">
        <v>9780323985666</v>
      </c>
      <c r="M31" s="44">
        <v>30787550</v>
      </c>
      <c r="N31" s="46">
        <v>210</v>
      </c>
      <c r="O31" s="46">
        <v>262.5</v>
      </c>
      <c r="P31" s="46">
        <v>315</v>
      </c>
      <c r="Q31" s="47">
        <v>42061</v>
      </c>
      <c r="R31" s="6">
        <v>9487</v>
      </c>
      <c r="S31" s="7">
        <v>31626</v>
      </c>
      <c r="T31" s="7">
        <v>948</v>
      </c>
      <c r="U31" s="2">
        <v>52576</v>
      </c>
      <c r="V31" s="1">
        <v>11859</v>
      </c>
      <c r="W31" s="2">
        <v>39532</v>
      </c>
      <c r="X31" s="2">
        <v>1185</v>
      </c>
      <c r="Y31" s="2">
        <v>63093</v>
      </c>
      <c r="Z31" s="2">
        <v>14231</v>
      </c>
      <c r="AA31" s="2">
        <v>47439</v>
      </c>
      <c r="AB31" s="2">
        <v>1423</v>
      </c>
      <c r="AD31" s="48" t="s">
        <v>582</v>
      </c>
      <c r="AE31" s="2" t="str">
        <f t="shared" si="1"/>
        <v>https://ebookcentral.proquest.com/lib/univfukui-ebooks/detail.action?docID=30787550</v>
      </c>
    </row>
    <row r="32" spans="1:31" ht="26.25" customHeight="1">
      <c r="A32" s="2">
        <v>28</v>
      </c>
      <c r="B32" s="78" t="s">
        <v>522</v>
      </c>
      <c r="C32" s="4" t="s">
        <v>273</v>
      </c>
      <c r="D32" s="49" t="str">
        <f t="shared" si="0"/>
        <v>Circadian System</v>
      </c>
      <c r="E32" s="4" t="s">
        <v>272</v>
      </c>
      <c r="G32" s="7"/>
      <c r="H32" s="4" t="s">
        <v>274</v>
      </c>
      <c r="I32" s="4" t="s">
        <v>4</v>
      </c>
      <c r="J32" s="6" t="s">
        <v>98</v>
      </c>
      <c r="K32" s="44">
        <v>9780443131837</v>
      </c>
      <c r="L32" s="45">
        <v>9780443131844</v>
      </c>
      <c r="M32" s="44">
        <v>30742363</v>
      </c>
      <c r="N32" s="46">
        <v>205.2</v>
      </c>
      <c r="O32" s="46">
        <v>256.5</v>
      </c>
      <c r="P32" s="46">
        <v>307.8</v>
      </c>
      <c r="Q32" s="47">
        <v>41100</v>
      </c>
      <c r="R32" s="6">
        <v>9270</v>
      </c>
      <c r="S32" s="7">
        <v>30903</v>
      </c>
      <c r="T32" s="7">
        <v>927</v>
      </c>
      <c r="U32" s="2">
        <v>51374</v>
      </c>
      <c r="V32" s="1">
        <v>11588</v>
      </c>
      <c r="W32" s="2">
        <v>38628</v>
      </c>
      <c r="X32" s="2">
        <v>1158</v>
      </c>
      <c r="Y32" s="2">
        <v>61650</v>
      </c>
      <c r="Z32" s="2">
        <v>13906</v>
      </c>
      <c r="AA32" s="2">
        <v>46354</v>
      </c>
      <c r="AB32" s="2">
        <v>1390</v>
      </c>
      <c r="AD32" s="48" t="s">
        <v>582</v>
      </c>
      <c r="AE32" s="2" t="str">
        <f t="shared" si="1"/>
        <v>https://ebookcentral.proquest.com/lib/univfukui-ebooks/detail.action?docID=30742363</v>
      </c>
    </row>
    <row r="33" spans="1:31" ht="26.25" customHeight="1">
      <c r="A33" s="2">
        <v>29</v>
      </c>
      <c r="B33" s="78" t="s">
        <v>523</v>
      </c>
      <c r="C33" s="4" t="s">
        <v>469</v>
      </c>
      <c r="D33" s="49" t="str">
        <f t="shared" si="0"/>
        <v>Bioimpedance and Bioelectricity Basics</v>
      </c>
      <c r="E33" s="4" t="s">
        <v>468</v>
      </c>
      <c r="G33" s="6" t="s">
        <v>2</v>
      </c>
      <c r="H33" s="4" t="s">
        <v>470</v>
      </c>
      <c r="I33" s="4" t="s">
        <v>4</v>
      </c>
      <c r="J33" s="6" t="s">
        <v>281</v>
      </c>
      <c r="K33" s="44">
        <v>9780128191071</v>
      </c>
      <c r="L33" s="45">
        <v>9780128191088</v>
      </c>
      <c r="M33" s="44">
        <v>7271513</v>
      </c>
      <c r="N33" s="46">
        <v>180</v>
      </c>
      <c r="O33" s="46">
        <v>225</v>
      </c>
      <c r="P33" s="46">
        <v>270</v>
      </c>
      <c r="Q33" s="47">
        <v>36053</v>
      </c>
      <c r="R33" s="6">
        <v>8132</v>
      </c>
      <c r="S33" s="7">
        <v>27108</v>
      </c>
      <c r="T33" s="7">
        <v>813</v>
      </c>
      <c r="U33" s="2">
        <v>45066</v>
      </c>
      <c r="V33" s="1">
        <v>10165</v>
      </c>
      <c r="W33" s="2">
        <v>33885</v>
      </c>
      <c r="X33" s="2">
        <v>1016</v>
      </c>
      <c r="Y33" s="2">
        <v>54079</v>
      </c>
      <c r="Z33" s="2">
        <v>12198</v>
      </c>
      <c r="AA33" s="2">
        <v>40662</v>
      </c>
      <c r="AB33" s="2">
        <v>1219</v>
      </c>
      <c r="AD33" s="48" t="s">
        <v>582</v>
      </c>
      <c r="AE33" s="2" t="str">
        <f t="shared" si="1"/>
        <v>https://ebookcentral.proquest.com/lib/univfukui-ebooks/detail.action?docID=7271513</v>
      </c>
    </row>
    <row r="34" spans="1:31" ht="26.25" customHeight="1">
      <c r="A34" s="2">
        <v>30</v>
      </c>
      <c r="B34" s="78" t="s">
        <v>524</v>
      </c>
      <c r="C34" s="4" t="s">
        <v>148</v>
      </c>
      <c r="D34" s="49" t="str">
        <f t="shared" si="0"/>
        <v>The Biology of Ageing: from Hallmarks to Drugs</v>
      </c>
      <c r="E34" s="4" t="s">
        <v>147</v>
      </c>
      <c r="G34" s="7"/>
      <c r="H34" s="4" t="s">
        <v>149</v>
      </c>
      <c r="I34" s="4" t="s">
        <v>4</v>
      </c>
      <c r="J34" s="6" t="s">
        <v>14</v>
      </c>
      <c r="K34" s="44">
        <v>9780443192784</v>
      </c>
      <c r="L34" s="45">
        <v>9780443192791</v>
      </c>
      <c r="M34" s="44">
        <v>30785918</v>
      </c>
      <c r="N34" s="46">
        <v>180</v>
      </c>
      <c r="O34" s="46">
        <v>225</v>
      </c>
      <c r="P34" s="46">
        <v>270</v>
      </c>
      <c r="Q34" s="47">
        <v>36053</v>
      </c>
      <c r="R34" s="6">
        <v>8132</v>
      </c>
      <c r="S34" s="7">
        <v>27108</v>
      </c>
      <c r="T34" s="7">
        <v>813</v>
      </c>
      <c r="U34" s="2">
        <v>45066</v>
      </c>
      <c r="V34" s="1">
        <v>10165</v>
      </c>
      <c r="W34" s="2">
        <v>33885</v>
      </c>
      <c r="X34" s="2">
        <v>1016</v>
      </c>
      <c r="Y34" s="2">
        <v>54079</v>
      </c>
      <c r="Z34" s="2">
        <v>12198</v>
      </c>
      <c r="AA34" s="2">
        <v>40662</v>
      </c>
      <c r="AB34" s="2">
        <v>1219</v>
      </c>
      <c r="AD34" s="48" t="s">
        <v>582</v>
      </c>
      <c r="AE34" s="2" t="str">
        <f t="shared" si="1"/>
        <v>https://ebookcentral.proquest.com/lib/univfukui-ebooks/detail.action?docID=30785918</v>
      </c>
    </row>
    <row r="35" spans="1:31" ht="26.25" customHeight="1">
      <c r="A35" s="2">
        <v>31</v>
      </c>
      <c r="B35" s="78" t="s">
        <v>524</v>
      </c>
      <c r="C35" s="4" t="s">
        <v>192</v>
      </c>
      <c r="D35" s="49" t="str">
        <f t="shared" si="0"/>
        <v>Stem Cells and Signaling Pathways</v>
      </c>
      <c r="E35" s="4" t="s">
        <v>135</v>
      </c>
      <c r="G35" s="7"/>
      <c r="H35" s="4" t="s">
        <v>193</v>
      </c>
      <c r="I35" s="4" t="s">
        <v>4</v>
      </c>
      <c r="J35" s="6" t="s">
        <v>14</v>
      </c>
      <c r="K35" s="44">
        <v>9780443188008</v>
      </c>
      <c r="L35" s="45">
        <v>9780443188015</v>
      </c>
      <c r="M35" s="44">
        <v>30761092</v>
      </c>
      <c r="N35" s="46">
        <v>210</v>
      </c>
      <c r="O35" s="46">
        <v>262.5</v>
      </c>
      <c r="P35" s="46">
        <v>315</v>
      </c>
      <c r="Q35" s="47">
        <v>42061</v>
      </c>
      <c r="R35" s="6">
        <v>9487</v>
      </c>
      <c r="S35" s="7">
        <v>31626</v>
      </c>
      <c r="T35" s="7">
        <v>948</v>
      </c>
      <c r="U35" s="2">
        <v>52576</v>
      </c>
      <c r="V35" s="1">
        <v>11859</v>
      </c>
      <c r="W35" s="2">
        <v>39532</v>
      </c>
      <c r="X35" s="2">
        <v>1185</v>
      </c>
      <c r="Y35" s="2">
        <v>63093</v>
      </c>
      <c r="Z35" s="2">
        <v>14231</v>
      </c>
      <c r="AA35" s="2">
        <v>47439</v>
      </c>
      <c r="AB35" s="2">
        <v>1423</v>
      </c>
      <c r="AD35" s="48" t="s">
        <v>582</v>
      </c>
      <c r="AE35" s="2" t="str">
        <f t="shared" si="1"/>
        <v>https://ebookcentral.proquest.com/lib/univfukui-ebooks/detail.action?docID=30761092</v>
      </c>
    </row>
    <row r="36" spans="1:31" ht="26.25" customHeight="1">
      <c r="A36" s="2">
        <v>32</v>
      </c>
      <c r="B36" s="78" t="s">
        <v>524</v>
      </c>
      <c r="C36" s="4" t="s">
        <v>136</v>
      </c>
      <c r="D36" s="49" t="str">
        <f t="shared" si="0"/>
        <v>Cancer Stem Cells and Signaling Pathways</v>
      </c>
      <c r="E36" s="4" t="s">
        <v>135</v>
      </c>
      <c r="G36" s="7"/>
      <c r="H36" s="4" t="s">
        <v>137</v>
      </c>
      <c r="I36" s="4" t="s">
        <v>4</v>
      </c>
      <c r="J36" s="6" t="s">
        <v>1</v>
      </c>
      <c r="K36" s="44">
        <v>9780443132124</v>
      </c>
      <c r="L36" s="45">
        <v>9780443132117</v>
      </c>
      <c r="M36" s="44">
        <v>30853026</v>
      </c>
      <c r="N36" s="46">
        <v>210</v>
      </c>
      <c r="O36" s="46">
        <v>262.5</v>
      </c>
      <c r="P36" s="46">
        <v>315</v>
      </c>
      <c r="Q36" s="47">
        <v>42061</v>
      </c>
      <c r="R36" s="6">
        <v>9487</v>
      </c>
      <c r="S36" s="7">
        <v>31626</v>
      </c>
      <c r="T36" s="7">
        <v>948</v>
      </c>
      <c r="U36" s="2">
        <v>52576</v>
      </c>
      <c r="V36" s="1">
        <v>11859</v>
      </c>
      <c r="W36" s="2">
        <v>39532</v>
      </c>
      <c r="X36" s="2">
        <v>1185</v>
      </c>
      <c r="Y36" s="2">
        <v>63093</v>
      </c>
      <c r="Z36" s="2">
        <v>14231</v>
      </c>
      <c r="AA36" s="2">
        <v>47439</v>
      </c>
      <c r="AB36" s="2">
        <v>1423</v>
      </c>
      <c r="AD36" s="48" t="s">
        <v>582</v>
      </c>
      <c r="AE36" s="2" t="str">
        <f t="shared" si="1"/>
        <v>https://ebookcentral.proquest.com/lib/univfukui-ebooks/detail.action?docID=30853026</v>
      </c>
    </row>
    <row r="37" spans="1:31" ht="26.25" customHeight="1">
      <c r="A37" s="2">
        <v>33</v>
      </c>
      <c r="B37" s="78" t="s">
        <v>525</v>
      </c>
      <c r="C37" s="4" t="s">
        <v>302</v>
      </c>
      <c r="D37" s="49" t="str">
        <f t="shared" ref="D37:D68" si="2">HYPERLINK(AE37,C37)</f>
        <v>Resident Stem Cells and Regenerative Therapy : Sources and Clinical Applications</v>
      </c>
      <c r="E37" s="4" t="s">
        <v>301</v>
      </c>
      <c r="G37" s="6" t="s">
        <v>5</v>
      </c>
      <c r="H37" s="4" t="s">
        <v>303</v>
      </c>
      <c r="I37" s="4" t="s">
        <v>4</v>
      </c>
      <c r="J37" s="6" t="s">
        <v>98</v>
      </c>
      <c r="K37" s="44">
        <v>9780443152894</v>
      </c>
      <c r="L37" s="45">
        <v>9780443152900</v>
      </c>
      <c r="M37" s="44">
        <v>30735241</v>
      </c>
      <c r="N37" s="46">
        <v>239.94</v>
      </c>
      <c r="O37" s="46">
        <v>299.93</v>
      </c>
      <c r="P37" s="46">
        <v>359.91</v>
      </c>
      <c r="Q37" s="47">
        <v>48058</v>
      </c>
      <c r="R37" s="6">
        <v>10840</v>
      </c>
      <c r="S37" s="7">
        <v>36134</v>
      </c>
      <c r="T37" s="7">
        <v>1084</v>
      </c>
      <c r="U37" s="2">
        <v>60074</v>
      </c>
      <c r="V37" s="1">
        <v>13550</v>
      </c>
      <c r="W37" s="2">
        <v>45169</v>
      </c>
      <c r="X37" s="2">
        <v>1355</v>
      </c>
      <c r="Y37" s="2">
        <v>72088</v>
      </c>
      <c r="Z37" s="2">
        <v>16260</v>
      </c>
      <c r="AA37" s="2">
        <v>54202</v>
      </c>
      <c r="AB37" s="2">
        <v>1626</v>
      </c>
      <c r="AD37" s="48" t="s">
        <v>582</v>
      </c>
      <c r="AE37" s="2" t="str">
        <f t="shared" ref="AE37:AE68" si="3">CONCATENATE(AD37,M37)</f>
        <v>https://ebookcentral.proquest.com/lib/univfukui-ebooks/detail.action?docID=30735241</v>
      </c>
    </row>
    <row r="38" spans="1:31" ht="26.25" customHeight="1">
      <c r="A38" s="2">
        <v>34</v>
      </c>
      <c r="B38" s="78" t="s">
        <v>526</v>
      </c>
      <c r="C38" s="4" t="s">
        <v>234</v>
      </c>
      <c r="D38" s="49" t="str">
        <f t="shared" si="2"/>
        <v>Our Genes, Our Choices : How Genotype and Gene Interactions Affect Behavior</v>
      </c>
      <c r="E38" s="4" t="s">
        <v>233</v>
      </c>
      <c r="G38" s="6" t="s">
        <v>5</v>
      </c>
      <c r="H38" s="4" t="s">
        <v>235</v>
      </c>
      <c r="I38" s="4" t="s">
        <v>4</v>
      </c>
      <c r="J38" s="6" t="s">
        <v>98</v>
      </c>
      <c r="K38" s="44">
        <v>9780443221613</v>
      </c>
      <c r="L38" s="45">
        <v>9780443221620</v>
      </c>
      <c r="M38" s="44">
        <v>30728743</v>
      </c>
      <c r="N38" s="46">
        <v>150</v>
      </c>
      <c r="O38" s="46">
        <v>187.5</v>
      </c>
      <c r="P38" s="46">
        <v>225</v>
      </c>
      <c r="Q38" s="47">
        <v>30044</v>
      </c>
      <c r="R38" s="6">
        <v>6777</v>
      </c>
      <c r="S38" s="7">
        <v>22590</v>
      </c>
      <c r="T38" s="7">
        <v>677</v>
      </c>
      <c r="U38" s="2">
        <v>37555</v>
      </c>
      <c r="V38" s="1">
        <v>8471</v>
      </c>
      <c r="W38" s="2">
        <v>28237</v>
      </c>
      <c r="X38" s="2">
        <v>847</v>
      </c>
      <c r="Y38" s="2">
        <v>45066</v>
      </c>
      <c r="Z38" s="2">
        <v>10165</v>
      </c>
      <c r="AA38" s="2">
        <v>33885</v>
      </c>
      <c r="AB38" s="2">
        <v>1016</v>
      </c>
      <c r="AD38" s="48" t="s">
        <v>582</v>
      </c>
      <c r="AE38" s="2" t="str">
        <f t="shared" si="3"/>
        <v>https://ebookcentral.proquest.com/lib/univfukui-ebooks/detail.action?docID=30728743</v>
      </c>
    </row>
    <row r="39" spans="1:31" ht="26.25" customHeight="1">
      <c r="A39" s="2">
        <v>35</v>
      </c>
      <c r="B39" s="78" t="s">
        <v>526</v>
      </c>
      <c r="C39" s="4" t="s">
        <v>308</v>
      </c>
      <c r="D39" s="49" t="str">
        <f t="shared" si="2"/>
        <v>Epigenetic Regulation of Cancer - Part a</v>
      </c>
      <c r="E39" s="4" t="s">
        <v>307</v>
      </c>
      <c r="G39" s="7"/>
      <c r="H39" s="4" t="s">
        <v>309</v>
      </c>
      <c r="I39" s="4" t="s">
        <v>4</v>
      </c>
      <c r="J39" s="6" t="s">
        <v>165</v>
      </c>
      <c r="K39" s="44">
        <v>9780443221781</v>
      </c>
      <c r="L39" s="45">
        <v>9780443221798</v>
      </c>
      <c r="M39" s="44">
        <v>30727257</v>
      </c>
      <c r="N39" s="46">
        <v>286.8</v>
      </c>
      <c r="O39" s="46">
        <v>358.5</v>
      </c>
      <c r="P39" s="46">
        <v>430.2</v>
      </c>
      <c r="Q39" s="47">
        <v>57444</v>
      </c>
      <c r="R39" s="6">
        <v>12957</v>
      </c>
      <c r="S39" s="7">
        <v>43192</v>
      </c>
      <c r="T39" s="7">
        <v>1295</v>
      </c>
      <c r="U39" s="2">
        <v>71806</v>
      </c>
      <c r="V39" s="1">
        <v>16197</v>
      </c>
      <c r="W39" s="2">
        <v>53990</v>
      </c>
      <c r="X39" s="2">
        <v>1619</v>
      </c>
      <c r="Y39" s="2">
        <v>86167</v>
      </c>
      <c r="Z39" s="2">
        <v>19436</v>
      </c>
      <c r="AA39" s="2">
        <v>64788</v>
      </c>
      <c r="AB39" s="2">
        <v>1943</v>
      </c>
      <c r="AD39" s="48" t="s">
        <v>582</v>
      </c>
      <c r="AE39" s="2" t="str">
        <f t="shared" si="3"/>
        <v>https://ebookcentral.proquest.com/lib/univfukui-ebooks/detail.action?docID=30727257</v>
      </c>
    </row>
    <row r="40" spans="1:31" ht="26.25" customHeight="1">
      <c r="A40" s="2">
        <v>36</v>
      </c>
      <c r="B40" s="78" t="s">
        <v>527</v>
      </c>
      <c r="C40" s="4" t="s">
        <v>216</v>
      </c>
      <c r="D40" s="49" t="str">
        <f t="shared" si="2"/>
        <v>Thicker than Water : A Social and Evolutionary Study of Iron Deficiency in Women</v>
      </c>
      <c r="E40" s="4" t="s">
        <v>215</v>
      </c>
      <c r="G40" s="7"/>
      <c r="H40" s="4" t="s">
        <v>217</v>
      </c>
      <c r="I40" s="4" t="s">
        <v>20</v>
      </c>
      <c r="J40" s="6" t="s">
        <v>14</v>
      </c>
      <c r="K40" s="44">
        <v>9780197665718</v>
      </c>
      <c r="L40" s="45">
        <v>9780197665725</v>
      </c>
      <c r="M40" s="44">
        <v>7276058</v>
      </c>
      <c r="N40" s="46">
        <v>50.68</v>
      </c>
      <c r="O40" s="46">
        <v>68.42</v>
      </c>
      <c r="P40" s="46">
        <v>83.62</v>
      </c>
      <c r="Q40" s="47">
        <v>10149</v>
      </c>
      <c r="R40" s="6">
        <v>2289</v>
      </c>
      <c r="S40" s="7">
        <v>7632</v>
      </c>
      <c r="T40" s="7">
        <v>228</v>
      </c>
      <c r="U40" s="2">
        <v>13704</v>
      </c>
      <c r="V40" s="1">
        <v>3091</v>
      </c>
      <c r="W40" s="2">
        <v>10304</v>
      </c>
      <c r="X40" s="2">
        <v>309</v>
      </c>
      <c r="Y40" s="2">
        <v>16747</v>
      </c>
      <c r="Z40" s="2">
        <v>3777</v>
      </c>
      <c r="AA40" s="2">
        <v>12593</v>
      </c>
      <c r="AB40" s="2">
        <v>377</v>
      </c>
      <c r="AD40" s="48" t="s">
        <v>582</v>
      </c>
      <c r="AE40" s="2" t="str">
        <f t="shared" si="3"/>
        <v>https://ebookcentral.proquest.com/lib/univfukui-ebooks/detail.action?docID=7276058</v>
      </c>
    </row>
    <row r="41" spans="1:31" ht="26.25" customHeight="1">
      <c r="A41" s="2">
        <v>37</v>
      </c>
      <c r="B41" s="78" t="s">
        <v>528</v>
      </c>
      <c r="C41" s="4" t="s">
        <v>198</v>
      </c>
      <c r="D41" s="49" t="str">
        <f t="shared" si="2"/>
        <v>How to Reduce Overuse in Healthcare : A Practical Guide</v>
      </c>
      <c r="E41" s="4" t="s">
        <v>197</v>
      </c>
      <c r="G41" s="7"/>
      <c r="H41" s="4" t="s">
        <v>199</v>
      </c>
      <c r="I41" s="4" t="s">
        <v>0</v>
      </c>
      <c r="J41" s="6" t="s">
        <v>14</v>
      </c>
      <c r="K41" s="44">
        <v>9781119862727</v>
      </c>
      <c r="L41" s="45">
        <v>9781119862734</v>
      </c>
      <c r="M41" s="44">
        <v>30676955</v>
      </c>
      <c r="N41" s="46">
        <v>65</v>
      </c>
      <c r="O41" s="46">
        <v>97.5</v>
      </c>
      <c r="P41" s="46">
        <v>113.75</v>
      </c>
      <c r="Q41" s="47">
        <v>13018</v>
      </c>
      <c r="R41" s="6">
        <v>2936</v>
      </c>
      <c r="S41" s="7">
        <v>9789</v>
      </c>
      <c r="T41" s="7">
        <v>293</v>
      </c>
      <c r="U41" s="2">
        <v>19527</v>
      </c>
      <c r="V41" s="1">
        <v>4404</v>
      </c>
      <c r="W41" s="2">
        <v>14683</v>
      </c>
      <c r="X41" s="2">
        <v>440</v>
      </c>
      <c r="Y41" s="2">
        <v>22782</v>
      </c>
      <c r="Z41" s="2">
        <v>5139</v>
      </c>
      <c r="AA41" s="2">
        <v>17130</v>
      </c>
      <c r="AB41" s="2">
        <v>513</v>
      </c>
      <c r="AD41" s="48" t="s">
        <v>582</v>
      </c>
      <c r="AE41" s="2" t="str">
        <f t="shared" si="3"/>
        <v>https://ebookcentral.proquest.com/lib/univfukui-ebooks/detail.action?docID=30676955</v>
      </c>
    </row>
    <row r="42" spans="1:31" ht="26.25" customHeight="1">
      <c r="A42" s="2">
        <v>38</v>
      </c>
      <c r="B42" s="78" t="s">
        <v>528</v>
      </c>
      <c r="C42" s="4" t="s">
        <v>264</v>
      </c>
      <c r="D42" s="49" t="str">
        <f t="shared" si="2"/>
        <v>Storytelling in Medicine : How narrative can improve practice</v>
      </c>
      <c r="E42" s="4" t="s">
        <v>263</v>
      </c>
      <c r="G42" s="6" t="s">
        <v>5</v>
      </c>
      <c r="H42" s="4" t="s">
        <v>265</v>
      </c>
      <c r="I42" s="4" t="s">
        <v>6</v>
      </c>
      <c r="J42" s="6" t="s">
        <v>98</v>
      </c>
      <c r="K42" s="44">
        <v>9781032529165</v>
      </c>
      <c r="L42" s="45">
        <v>9781000933499</v>
      </c>
      <c r="M42" s="44">
        <v>7278442</v>
      </c>
      <c r="N42" s="46">
        <v>145</v>
      </c>
      <c r="O42" s="46">
        <v>181.25</v>
      </c>
      <c r="P42" s="46">
        <v>217.5</v>
      </c>
      <c r="Q42" s="47">
        <v>29043</v>
      </c>
      <c r="R42" s="6">
        <v>6551</v>
      </c>
      <c r="S42" s="7">
        <v>21837</v>
      </c>
      <c r="T42" s="7">
        <v>655</v>
      </c>
      <c r="U42" s="2">
        <v>36302</v>
      </c>
      <c r="V42" s="1">
        <v>8188</v>
      </c>
      <c r="W42" s="2">
        <v>27296</v>
      </c>
      <c r="X42" s="2">
        <v>818</v>
      </c>
      <c r="Y42" s="2">
        <v>43563</v>
      </c>
      <c r="Z42" s="2">
        <v>9826</v>
      </c>
      <c r="AA42" s="2">
        <v>32755</v>
      </c>
      <c r="AB42" s="2">
        <v>982</v>
      </c>
      <c r="AD42" s="48" t="s">
        <v>582</v>
      </c>
      <c r="AE42" s="2" t="str">
        <f t="shared" si="3"/>
        <v>https://ebookcentral.proquest.com/lib/univfukui-ebooks/detail.action?docID=7278442</v>
      </c>
    </row>
    <row r="43" spans="1:31" ht="26.25" customHeight="1">
      <c r="A43" s="2">
        <v>39</v>
      </c>
      <c r="B43" s="78" t="s">
        <v>529</v>
      </c>
      <c r="C43" s="4" t="s">
        <v>321</v>
      </c>
      <c r="D43" s="49" t="str">
        <f t="shared" si="2"/>
        <v>Clinical Ethics at the Crossroads of Genetic and Reproductive Technologies</v>
      </c>
      <c r="E43" s="4" t="s">
        <v>320</v>
      </c>
      <c r="G43" s="6" t="s">
        <v>5</v>
      </c>
      <c r="H43" s="4" t="s">
        <v>322</v>
      </c>
      <c r="I43" s="4" t="s">
        <v>4</v>
      </c>
      <c r="J43" s="6" t="s">
        <v>165</v>
      </c>
      <c r="K43" s="44">
        <v>9780443190452</v>
      </c>
      <c r="L43" s="45">
        <v>9780443190469</v>
      </c>
      <c r="M43" s="44">
        <v>30696669</v>
      </c>
      <c r="N43" s="46">
        <v>180</v>
      </c>
      <c r="O43" s="46">
        <v>225</v>
      </c>
      <c r="P43" s="46">
        <v>270</v>
      </c>
      <c r="Q43" s="47">
        <v>36053</v>
      </c>
      <c r="R43" s="6">
        <v>8132</v>
      </c>
      <c r="S43" s="7">
        <v>27108</v>
      </c>
      <c r="T43" s="7">
        <v>813</v>
      </c>
      <c r="U43" s="2">
        <v>45066</v>
      </c>
      <c r="V43" s="1">
        <v>10165</v>
      </c>
      <c r="W43" s="2">
        <v>33885</v>
      </c>
      <c r="X43" s="2">
        <v>1016</v>
      </c>
      <c r="Y43" s="2">
        <v>54079</v>
      </c>
      <c r="Z43" s="2">
        <v>12198</v>
      </c>
      <c r="AA43" s="2">
        <v>40662</v>
      </c>
      <c r="AB43" s="2">
        <v>1219</v>
      </c>
      <c r="AD43" s="48" t="s">
        <v>582</v>
      </c>
      <c r="AE43" s="2" t="str">
        <f t="shared" si="3"/>
        <v>https://ebookcentral.proquest.com/lib/univfukui-ebooks/detail.action?docID=30696669</v>
      </c>
    </row>
    <row r="44" spans="1:31" ht="26.25" customHeight="1">
      <c r="A44" s="2">
        <v>40</v>
      </c>
      <c r="B44" s="78" t="s">
        <v>566</v>
      </c>
      <c r="C44" s="4" t="s">
        <v>249</v>
      </c>
      <c r="D44" s="49" t="str">
        <f t="shared" si="2"/>
        <v>Data Analysis in Medicine and Health using R (Analytics and Ai for Healthcare)</v>
      </c>
      <c r="E44" s="4" t="s">
        <v>248</v>
      </c>
      <c r="G44" s="7"/>
      <c r="H44" s="4" t="s">
        <v>250</v>
      </c>
      <c r="I44" s="4" t="s">
        <v>47</v>
      </c>
      <c r="J44" s="6" t="s">
        <v>98</v>
      </c>
      <c r="K44" s="44">
        <v>9781032284156</v>
      </c>
      <c r="L44" s="45">
        <v>9781000957303</v>
      </c>
      <c r="M44" s="44">
        <v>7268502</v>
      </c>
      <c r="N44" s="46">
        <v>200</v>
      </c>
      <c r="O44" s="46">
        <v>250</v>
      </c>
      <c r="P44" s="46">
        <v>300</v>
      </c>
      <c r="Q44" s="47">
        <v>40059</v>
      </c>
      <c r="R44" s="6">
        <v>9036</v>
      </c>
      <c r="S44" s="7">
        <v>30120</v>
      </c>
      <c r="T44" s="7">
        <v>903</v>
      </c>
      <c r="U44" s="2">
        <v>50074</v>
      </c>
      <c r="V44" s="1">
        <v>11295</v>
      </c>
      <c r="W44" s="2">
        <v>37650</v>
      </c>
      <c r="X44" s="2">
        <v>1129</v>
      </c>
      <c r="Y44" s="2">
        <v>60089</v>
      </c>
      <c r="Z44" s="2">
        <v>13554</v>
      </c>
      <c r="AA44" s="2">
        <v>45180</v>
      </c>
      <c r="AB44" s="2">
        <v>1355</v>
      </c>
      <c r="AD44" s="48" t="s">
        <v>582</v>
      </c>
      <c r="AE44" s="2" t="str">
        <f t="shared" si="3"/>
        <v>https://ebookcentral.proquest.com/lib/univfukui-ebooks/detail.action?docID=7268502</v>
      </c>
    </row>
    <row r="45" spans="1:31" ht="26.25" customHeight="1">
      <c r="A45" s="2">
        <v>41</v>
      </c>
      <c r="B45" s="78" t="s">
        <v>577</v>
      </c>
      <c r="C45" s="4" t="s">
        <v>168</v>
      </c>
      <c r="D45" s="49" t="str">
        <f t="shared" si="2"/>
        <v>Strategic Management of the Health Care Supply Chain</v>
      </c>
      <c r="E45" s="4" t="s">
        <v>167</v>
      </c>
      <c r="G45" s="6" t="s">
        <v>5</v>
      </c>
      <c r="H45" s="4" t="s">
        <v>170</v>
      </c>
      <c r="I45" s="4" t="s">
        <v>169</v>
      </c>
      <c r="J45" s="6" t="s">
        <v>14</v>
      </c>
      <c r="K45" s="44">
        <v>9781119908449</v>
      </c>
      <c r="L45" s="45">
        <v>9781119908616</v>
      </c>
      <c r="M45" s="44">
        <v>7270156</v>
      </c>
      <c r="N45" s="46">
        <v>89.95</v>
      </c>
      <c r="O45" s="46">
        <v>134.93</v>
      </c>
      <c r="P45" s="46">
        <v>157.41</v>
      </c>
      <c r="Q45" s="47">
        <v>18015</v>
      </c>
      <c r="R45" s="6">
        <v>4063</v>
      </c>
      <c r="S45" s="7">
        <v>13546</v>
      </c>
      <c r="T45" s="7">
        <v>406</v>
      </c>
      <c r="U45" s="2">
        <v>27025</v>
      </c>
      <c r="V45" s="1">
        <v>6096</v>
      </c>
      <c r="W45" s="2">
        <v>20320</v>
      </c>
      <c r="X45" s="2">
        <v>609</v>
      </c>
      <c r="Y45" s="2">
        <v>31527</v>
      </c>
      <c r="Z45" s="2">
        <v>7111</v>
      </c>
      <c r="AA45" s="2">
        <v>23705</v>
      </c>
      <c r="AB45" s="2">
        <v>711</v>
      </c>
      <c r="AD45" s="48" t="s">
        <v>582</v>
      </c>
      <c r="AE45" s="2" t="str">
        <f t="shared" si="3"/>
        <v>https://ebookcentral.proquest.com/lib/univfukui-ebooks/detail.action?docID=7270156</v>
      </c>
    </row>
    <row r="46" spans="1:31" ht="26.25" customHeight="1">
      <c r="A46" s="2">
        <v>42</v>
      </c>
      <c r="B46" s="78" t="s">
        <v>577</v>
      </c>
      <c r="C46" s="4" t="s">
        <v>210</v>
      </c>
      <c r="D46" s="49" t="str">
        <f t="shared" si="2"/>
        <v>Patient Safety in Developing Countries : Education, Research, Case Studies (Drugs and the Pharmaceutical Sciences)</v>
      </c>
      <c r="E46" s="4" t="s">
        <v>209</v>
      </c>
      <c r="G46" s="7"/>
      <c r="H46" s="4" t="s">
        <v>211</v>
      </c>
      <c r="I46" s="4" t="s">
        <v>6</v>
      </c>
      <c r="J46" s="6" t="s">
        <v>14</v>
      </c>
      <c r="K46" s="44">
        <v>9781032136943</v>
      </c>
      <c r="L46" s="45">
        <v>9781000956993</v>
      </c>
      <c r="M46" s="44">
        <v>7281966</v>
      </c>
      <c r="N46" s="46">
        <v>220</v>
      </c>
      <c r="O46" s="46">
        <v>275</v>
      </c>
      <c r="P46" s="46">
        <v>330</v>
      </c>
      <c r="Q46" s="47">
        <v>44064</v>
      </c>
      <c r="R46" s="6">
        <v>9939</v>
      </c>
      <c r="S46" s="7">
        <v>33132</v>
      </c>
      <c r="T46" s="7">
        <v>993</v>
      </c>
      <c r="U46" s="2">
        <v>55081</v>
      </c>
      <c r="V46" s="1">
        <v>12424</v>
      </c>
      <c r="W46" s="2">
        <v>41415</v>
      </c>
      <c r="X46" s="2">
        <v>1242</v>
      </c>
      <c r="Y46" s="2">
        <v>66097</v>
      </c>
      <c r="Z46" s="2">
        <v>14909</v>
      </c>
      <c r="AA46" s="2">
        <v>49698</v>
      </c>
      <c r="AB46" s="2">
        <v>1490</v>
      </c>
      <c r="AD46" s="48" t="s">
        <v>582</v>
      </c>
      <c r="AE46" s="2" t="str">
        <f t="shared" si="3"/>
        <v>https://ebookcentral.proquest.com/lib/univfukui-ebooks/detail.action?docID=7281966</v>
      </c>
    </row>
    <row r="47" spans="1:31" ht="26.25" customHeight="1">
      <c r="A47" s="2">
        <v>43</v>
      </c>
      <c r="B47" s="78" t="s">
        <v>530</v>
      </c>
      <c r="C47" s="4" t="s">
        <v>314</v>
      </c>
      <c r="D47" s="49" t="str">
        <f t="shared" si="2"/>
        <v>Clinical Biochemistry : An Illustrated Colour Text (Illustrated Colour Text)</v>
      </c>
      <c r="E47" s="4" t="s">
        <v>313</v>
      </c>
      <c r="G47" s="6" t="s">
        <v>40</v>
      </c>
      <c r="H47" s="4" t="s">
        <v>315</v>
      </c>
      <c r="I47" s="4" t="s">
        <v>8</v>
      </c>
      <c r="J47" s="6" t="s">
        <v>165</v>
      </c>
      <c r="K47" s="44">
        <v>9780323880572</v>
      </c>
      <c r="L47" s="45">
        <v>9780323881661</v>
      </c>
      <c r="M47" s="44">
        <v>7264843</v>
      </c>
      <c r="N47" s="46">
        <v>213.15</v>
      </c>
      <c r="O47" s="46">
        <v>319.73</v>
      </c>
      <c r="P47" s="46"/>
      <c r="Q47" s="47">
        <v>42693</v>
      </c>
      <c r="R47" s="6">
        <v>9630</v>
      </c>
      <c r="S47" s="7">
        <v>32100</v>
      </c>
      <c r="T47" s="7">
        <v>963</v>
      </c>
      <c r="U47" s="2">
        <v>64040</v>
      </c>
      <c r="V47" s="1">
        <v>14445</v>
      </c>
      <c r="W47" s="2">
        <v>48151</v>
      </c>
      <c r="X47" s="2">
        <v>1444</v>
      </c>
      <c r="AD47" s="48" t="s">
        <v>582</v>
      </c>
      <c r="AE47" s="2" t="str">
        <f t="shared" si="3"/>
        <v>https://ebookcentral.proquest.com/lib/univfukui-ebooks/detail.action?docID=7264843</v>
      </c>
    </row>
    <row r="48" spans="1:31" ht="26.25" customHeight="1">
      <c r="A48" s="2">
        <v>44</v>
      </c>
      <c r="B48" s="78" t="s">
        <v>531</v>
      </c>
      <c r="C48" s="4" t="s">
        <v>327</v>
      </c>
      <c r="D48" s="49" t="str">
        <f t="shared" si="2"/>
        <v>Diagnostic Pathology: Soft Tissue Tumors</v>
      </c>
      <c r="E48" s="4" t="s">
        <v>326</v>
      </c>
      <c r="G48" s="6" t="s">
        <v>2</v>
      </c>
      <c r="H48" s="4" t="s">
        <v>328</v>
      </c>
      <c r="I48" s="4" t="s">
        <v>90</v>
      </c>
      <c r="J48" s="6" t="s">
        <v>165</v>
      </c>
      <c r="K48" s="44">
        <v>9780443109362</v>
      </c>
      <c r="L48" s="45">
        <v>9780443109553</v>
      </c>
      <c r="M48" s="44">
        <v>30745148</v>
      </c>
      <c r="N48" s="46">
        <v>755.97</v>
      </c>
      <c r="O48" s="46">
        <v>1133.96</v>
      </c>
      <c r="P48" s="46"/>
      <c r="Q48" s="47">
        <v>151418</v>
      </c>
      <c r="R48" s="6">
        <v>34154</v>
      </c>
      <c r="S48" s="7">
        <v>113849</v>
      </c>
      <c r="T48" s="7">
        <v>3415</v>
      </c>
      <c r="U48" s="2">
        <v>227129</v>
      </c>
      <c r="V48" s="1">
        <v>51232</v>
      </c>
      <c r="W48" s="2">
        <v>170774</v>
      </c>
      <c r="X48" s="2">
        <v>5123</v>
      </c>
      <c r="AD48" s="48" t="s">
        <v>582</v>
      </c>
      <c r="AE48" s="2" t="str">
        <f t="shared" si="3"/>
        <v>https://ebookcentral.proquest.com/lib/univfukui-ebooks/detail.action?docID=30745148</v>
      </c>
    </row>
    <row r="49" spans="1:31" ht="26.25" customHeight="1">
      <c r="A49" s="2">
        <v>45</v>
      </c>
      <c r="B49" s="78" t="s">
        <v>531</v>
      </c>
      <c r="C49" s="4" t="s">
        <v>414</v>
      </c>
      <c r="D49" s="49" t="str">
        <f t="shared" si="2"/>
        <v>Breast Pathology</v>
      </c>
      <c r="E49" s="4" t="s">
        <v>413</v>
      </c>
      <c r="G49" s="6" t="s">
        <v>19</v>
      </c>
      <c r="H49" s="4" t="s">
        <v>415</v>
      </c>
      <c r="I49" s="4" t="s">
        <v>8</v>
      </c>
      <c r="J49" s="6" t="s">
        <v>281</v>
      </c>
      <c r="K49" s="44">
        <v>9780323795227</v>
      </c>
      <c r="L49" s="45">
        <v>9780323795234</v>
      </c>
      <c r="M49" s="44">
        <v>30684125</v>
      </c>
      <c r="N49" s="46">
        <v>956.97</v>
      </c>
      <c r="O49" s="46">
        <v>1435.46</v>
      </c>
      <c r="P49" s="46"/>
      <c r="Q49" s="47">
        <v>191677</v>
      </c>
      <c r="R49" s="6">
        <v>43235</v>
      </c>
      <c r="S49" s="7">
        <v>144119</v>
      </c>
      <c r="T49" s="7">
        <v>4323</v>
      </c>
      <c r="U49" s="2">
        <v>287519</v>
      </c>
      <c r="V49" s="1">
        <v>64854</v>
      </c>
      <c r="W49" s="2">
        <v>216180</v>
      </c>
      <c r="X49" s="2">
        <v>6485</v>
      </c>
      <c r="AD49" s="48" t="s">
        <v>582</v>
      </c>
      <c r="AE49" s="2" t="str">
        <f t="shared" si="3"/>
        <v>https://ebookcentral.proquest.com/lib/univfukui-ebooks/detail.action?docID=30684125</v>
      </c>
    </row>
    <row r="50" spans="1:31" ht="26.25" customHeight="1">
      <c r="A50" s="2">
        <v>46</v>
      </c>
      <c r="B50" s="78" t="s">
        <v>531</v>
      </c>
      <c r="C50" s="4" t="s">
        <v>204</v>
      </c>
      <c r="D50" s="49" t="str">
        <f t="shared" si="2"/>
        <v>Tutorials in Clinical Chemistry</v>
      </c>
      <c r="E50" s="4" t="s">
        <v>203</v>
      </c>
      <c r="G50" s="7"/>
      <c r="H50" s="4" t="s">
        <v>205</v>
      </c>
      <c r="I50" s="4" t="s">
        <v>59</v>
      </c>
      <c r="J50" s="6" t="s">
        <v>14</v>
      </c>
      <c r="K50" s="44">
        <v>9780128229491</v>
      </c>
      <c r="L50" s="45">
        <v>9780128229187</v>
      </c>
      <c r="M50" s="44">
        <v>30782037</v>
      </c>
      <c r="N50" s="46">
        <v>150</v>
      </c>
      <c r="O50" s="46">
        <v>187.5</v>
      </c>
      <c r="P50" s="46">
        <v>225</v>
      </c>
      <c r="Q50" s="47">
        <v>30044</v>
      </c>
      <c r="R50" s="6">
        <v>6777</v>
      </c>
      <c r="S50" s="7">
        <v>22590</v>
      </c>
      <c r="T50" s="7">
        <v>677</v>
      </c>
      <c r="U50" s="2">
        <v>37555</v>
      </c>
      <c r="V50" s="1">
        <v>8471</v>
      </c>
      <c r="W50" s="2">
        <v>28237</v>
      </c>
      <c r="X50" s="2">
        <v>847</v>
      </c>
      <c r="Y50" s="2">
        <v>45066</v>
      </c>
      <c r="Z50" s="2">
        <v>10165</v>
      </c>
      <c r="AA50" s="2">
        <v>33885</v>
      </c>
      <c r="AB50" s="2">
        <v>1016</v>
      </c>
      <c r="AD50" s="48" t="s">
        <v>582</v>
      </c>
      <c r="AE50" s="2" t="str">
        <f t="shared" si="3"/>
        <v>https://ebookcentral.proquest.com/lib/univfukui-ebooks/detail.action?docID=30782037</v>
      </c>
    </row>
    <row r="51" spans="1:31" ht="26.25" customHeight="1">
      <c r="A51" s="2">
        <v>47</v>
      </c>
      <c r="B51" s="78" t="s">
        <v>531</v>
      </c>
      <c r="C51" s="4" t="s">
        <v>228</v>
      </c>
      <c r="D51" s="49" t="str">
        <f t="shared" si="2"/>
        <v>Diagnostic Pathology: Blood and Bone Marrow (Diagnostic Pathology)</v>
      </c>
      <c r="E51" s="4" t="s">
        <v>227</v>
      </c>
      <c r="G51" s="6" t="s">
        <v>19</v>
      </c>
      <c r="H51" s="4" t="s">
        <v>229</v>
      </c>
      <c r="I51" s="4" t="s">
        <v>8</v>
      </c>
      <c r="J51" s="6" t="s">
        <v>98</v>
      </c>
      <c r="K51" s="44">
        <v>9780323878784</v>
      </c>
      <c r="L51" s="45">
        <v>9780323879071</v>
      </c>
      <c r="M51" s="44">
        <v>30745147</v>
      </c>
      <c r="N51" s="46">
        <v>755.97</v>
      </c>
      <c r="O51" s="46">
        <v>1133.96</v>
      </c>
      <c r="P51" s="46"/>
      <c r="Q51" s="47">
        <v>151418</v>
      </c>
      <c r="R51" s="6">
        <v>34154</v>
      </c>
      <c r="S51" s="7">
        <v>113849</v>
      </c>
      <c r="T51" s="7">
        <v>3415</v>
      </c>
      <c r="U51" s="2">
        <v>227129</v>
      </c>
      <c r="V51" s="1">
        <v>51232</v>
      </c>
      <c r="W51" s="2">
        <v>170774</v>
      </c>
      <c r="X51" s="2">
        <v>5123</v>
      </c>
      <c r="AD51" s="48" t="s">
        <v>582</v>
      </c>
      <c r="AE51" s="2" t="str">
        <f t="shared" si="3"/>
        <v>https://ebookcentral.proquest.com/lib/univfukui-ebooks/detail.action?docID=30745147</v>
      </c>
    </row>
    <row r="52" spans="1:31" ht="26.25" customHeight="1">
      <c r="A52" s="2">
        <v>48</v>
      </c>
      <c r="B52" s="78" t="s">
        <v>531</v>
      </c>
      <c r="C52" s="4" t="s">
        <v>420</v>
      </c>
      <c r="D52" s="49" t="str">
        <f t="shared" si="2"/>
        <v>Diagnostic Pathology: Kidney Diseases (Diagnostic Pathology)</v>
      </c>
      <c r="E52" s="4" t="s">
        <v>419</v>
      </c>
      <c r="G52" s="6" t="s">
        <v>2</v>
      </c>
      <c r="H52" s="4" t="s">
        <v>421</v>
      </c>
      <c r="I52" s="4" t="s">
        <v>90</v>
      </c>
      <c r="J52" s="6" t="s">
        <v>281</v>
      </c>
      <c r="K52" s="44">
        <v>9780443107177</v>
      </c>
      <c r="L52" s="45">
        <v>9780443109232</v>
      </c>
      <c r="M52" s="44">
        <v>30720706</v>
      </c>
      <c r="N52" s="46">
        <v>833.97</v>
      </c>
      <c r="O52" s="46">
        <v>1250.96</v>
      </c>
      <c r="P52" s="46"/>
      <c r="Q52" s="47">
        <v>167040</v>
      </c>
      <c r="R52" s="6">
        <v>37678</v>
      </c>
      <c r="S52" s="7">
        <v>125595</v>
      </c>
      <c r="T52" s="7">
        <v>3767</v>
      </c>
      <c r="U52" s="2">
        <v>250563</v>
      </c>
      <c r="V52" s="1">
        <v>56518</v>
      </c>
      <c r="W52" s="2">
        <v>188394</v>
      </c>
      <c r="X52" s="2">
        <v>5651</v>
      </c>
      <c r="AD52" s="48" t="s">
        <v>582</v>
      </c>
      <c r="AE52" s="2" t="str">
        <f t="shared" si="3"/>
        <v>https://ebookcentral.proquest.com/lib/univfukui-ebooks/detail.action?docID=30720706</v>
      </c>
    </row>
    <row r="53" spans="1:31" ht="26.25" customHeight="1">
      <c r="A53" s="2">
        <v>49</v>
      </c>
      <c r="B53" s="78" t="s">
        <v>531</v>
      </c>
      <c r="C53" s="4" t="s">
        <v>187</v>
      </c>
      <c r="D53" s="49" t="str">
        <f t="shared" si="2"/>
        <v>Diagnostic Molecular Pathology : A Guide to Applied Molecular Testing</v>
      </c>
      <c r="E53" s="4" t="s">
        <v>186</v>
      </c>
      <c r="G53" s="6" t="s">
        <v>5</v>
      </c>
      <c r="H53" s="4" t="s">
        <v>188</v>
      </c>
      <c r="I53" s="4" t="s">
        <v>4</v>
      </c>
      <c r="J53" s="6" t="s">
        <v>14</v>
      </c>
      <c r="K53" s="44">
        <v>9780128228241</v>
      </c>
      <c r="L53" s="45">
        <v>9780128229934</v>
      </c>
      <c r="M53" s="44">
        <v>30795817</v>
      </c>
      <c r="N53" s="46">
        <v>240</v>
      </c>
      <c r="O53" s="46">
        <v>300</v>
      </c>
      <c r="P53" s="46">
        <v>360</v>
      </c>
      <c r="Q53" s="47">
        <v>48071</v>
      </c>
      <c r="R53" s="6">
        <v>10843</v>
      </c>
      <c r="S53" s="7">
        <v>36144</v>
      </c>
      <c r="T53" s="7">
        <v>1084</v>
      </c>
      <c r="U53" s="2">
        <v>60089</v>
      </c>
      <c r="V53" s="1">
        <v>13554</v>
      </c>
      <c r="W53" s="2">
        <v>45180</v>
      </c>
      <c r="X53" s="2">
        <v>1355</v>
      </c>
      <c r="Y53" s="2">
        <v>72106</v>
      </c>
      <c r="Z53" s="2">
        <v>16264</v>
      </c>
      <c r="AA53" s="2">
        <v>54216</v>
      </c>
      <c r="AB53" s="2">
        <v>1626</v>
      </c>
      <c r="AD53" s="48" t="s">
        <v>582</v>
      </c>
      <c r="AE53" s="2" t="str">
        <f t="shared" si="3"/>
        <v>https://ebookcentral.proquest.com/lib/univfukui-ebooks/detail.action?docID=30795817</v>
      </c>
    </row>
    <row r="54" spans="1:31" ht="26.25" customHeight="1">
      <c r="A54" s="2">
        <v>50</v>
      </c>
      <c r="B54" s="78" t="s">
        <v>532</v>
      </c>
      <c r="C54" s="4" t="s">
        <v>460</v>
      </c>
      <c r="D54" s="49" t="str">
        <f t="shared" si="2"/>
        <v>Point-of-Care Biosensors for Infectious Diseases</v>
      </c>
      <c r="E54" s="4" t="s">
        <v>459</v>
      </c>
      <c r="G54" s="7"/>
      <c r="H54" s="4" t="s">
        <v>461</v>
      </c>
      <c r="I54" s="4" t="s">
        <v>66</v>
      </c>
      <c r="J54" s="6" t="s">
        <v>281</v>
      </c>
      <c r="K54" s="44">
        <v>9783527350452</v>
      </c>
      <c r="L54" s="45">
        <v>9783527837953</v>
      </c>
      <c r="M54" s="44">
        <v>7263836</v>
      </c>
      <c r="N54" s="46">
        <v>170</v>
      </c>
      <c r="O54" s="46">
        <v>255</v>
      </c>
      <c r="P54" s="46">
        <v>297.5</v>
      </c>
      <c r="Q54" s="47">
        <v>34050</v>
      </c>
      <c r="R54" s="6">
        <v>7680</v>
      </c>
      <c r="S54" s="7">
        <v>25602</v>
      </c>
      <c r="T54" s="7">
        <v>768</v>
      </c>
      <c r="U54" s="2">
        <v>51075</v>
      </c>
      <c r="V54" s="1">
        <v>11520</v>
      </c>
      <c r="W54" s="2">
        <v>38403</v>
      </c>
      <c r="X54" s="2">
        <v>1152</v>
      </c>
      <c r="Y54" s="2">
        <v>59587</v>
      </c>
      <c r="Z54" s="2">
        <v>13440</v>
      </c>
      <c r="AA54" s="2">
        <v>44803</v>
      </c>
      <c r="AB54" s="2">
        <v>1344</v>
      </c>
      <c r="AD54" s="48" t="s">
        <v>582</v>
      </c>
      <c r="AE54" s="2" t="str">
        <f t="shared" si="3"/>
        <v>https://ebookcentral.proquest.com/lib/univfukui-ebooks/detail.action?docID=7263836</v>
      </c>
    </row>
    <row r="55" spans="1:31" ht="26.25" customHeight="1">
      <c r="A55" s="2">
        <v>51</v>
      </c>
      <c r="B55" s="78" t="s">
        <v>532</v>
      </c>
      <c r="C55" s="4" t="s">
        <v>478</v>
      </c>
      <c r="D55" s="49" t="str">
        <f t="shared" si="2"/>
        <v>The Environmental Impact of COVID-19</v>
      </c>
      <c r="E55" s="4" t="s">
        <v>477</v>
      </c>
      <c r="G55" s="7"/>
      <c r="H55" s="4" t="s">
        <v>479</v>
      </c>
      <c r="I55" s="4" t="s">
        <v>61</v>
      </c>
      <c r="J55" s="6" t="s">
        <v>98</v>
      </c>
      <c r="K55" s="44">
        <v>9781119777373</v>
      </c>
      <c r="L55" s="45">
        <v>9781119777397</v>
      </c>
      <c r="M55" s="44">
        <v>30723415</v>
      </c>
      <c r="N55" s="46">
        <v>125</v>
      </c>
      <c r="O55" s="46">
        <v>187.5</v>
      </c>
      <c r="P55" s="46">
        <v>218.75</v>
      </c>
      <c r="Q55" s="47">
        <v>25036</v>
      </c>
      <c r="R55" s="6">
        <v>5647</v>
      </c>
      <c r="S55" s="7">
        <v>18825</v>
      </c>
      <c r="T55" s="7">
        <v>564</v>
      </c>
      <c r="U55" s="2">
        <v>37555</v>
      </c>
      <c r="V55" s="1">
        <v>8471</v>
      </c>
      <c r="W55" s="2">
        <v>28237</v>
      </c>
      <c r="X55" s="2">
        <v>847</v>
      </c>
      <c r="Y55" s="2">
        <v>43813</v>
      </c>
      <c r="Z55" s="2">
        <v>9882</v>
      </c>
      <c r="AA55" s="2">
        <v>32943</v>
      </c>
      <c r="AB55" s="2">
        <v>988</v>
      </c>
      <c r="AD55" s="48" t="s">
        <v>582</v>
      </c>
      <c r="AE55" s="2" t="str">
        <f t="shared" si="3"/>
        <v>https://ebookcentral.proquest.com/lib/univfukui-ebooks/detail.action?docID=30723415</v>
      </c>
    </row>
    <row r="56" spans="1:31" ht="26.25" customHeight="1">
      <c r="A56" s="2">
        <v>52</v>
      </c>
      <c r="B56" s="78" t="s">
        <v>533</v>
      </c>
      <c r="C56" s="4" t="s">
        <v>399</v>
      </c>
      <c r="D56" s="49" t="str">
        <f t="shared" si="2"/>
        <v>Handbook of Pharmacokinetics and Toxicokinetics</v>
      </c>
      <c r="E56" s="4" t="s">
        <v>398</v>
      </c>
      <c r="G56" s="6" t="s">
        <v>5</v>
      </c>
      <c r="H56" s="4" t="s">
        <v>400</v>
      </c>
      <c r="I56" s="4" t="s">
        <v>65</v>
      </c>
      <c r="J56" s="6" t="s">
        <v>165</v>
      </c>
      <c r="K56" s="44">
        <v>9781032197050</v>
      </c>
      <c r="L56" s="45">
        <v>9781000878479</v>
      </c>
      <c r="M56" s="44">
        <v>7267266</v>
      </c>
      <c r="N56" s="46">
        <v>245</v>
      </c>
      <c r="O56" s="46">
        <v>306.25</v>
      </c>
      <c r="P56" s="46">
        <v>367.5</v>
      </c>
      <c r="Q56" s="47">
        <v>49072</v>
      </c>
      <c r="R56" s="6">
        <v>11069</v>
      </c>
      <c r="S56" s="7">
        <v>36897</v>
      </c>
      <c r="T56" s="7">
        <v>1106</v>
      </c>
      <c r="U56" s="2">
        <v>61340</v>
      </c>
      <c r="V56" s="1">
        <v>13836</v>
      </c>
      <c r="W56" s="2">
        <v>46121</v>
      </c>
      <c r="X56" s="2">
        <v>1383</v>
      </c>
      <c r="Y56" s="2">
        <v>73608</v>
      </c>
      <c r="Z56" s="2">
        <v>16603</v>
      </c>
      <c r="AA56" s="2">
        <v>55345</v>
      </c>
      <c r="AB56" s="2">
        <v>1660</v>
      </c>
      <c r="AD56" s="48" t="s">
        <v>582</v>
      </c>
      <c r="AE56" s="2" t="str">
        <f t="shared" si="3"/>
        <v>https://ebookcentral.proquest.com/lib/univfukui-ebooks/detail.action?docID=7267266</v>
      </c>
    </row>
    <row r="57" spans="1:31" ht="26.25" customHeight="1">
      <c r="A57" s="2">
        <v>53</v>
      </c>
      <c r="B57" s="78" t="s">
        <v>534</v>
      </c>
      <c r="C57" s="4" t="s">
        <v>27</v>
      </c>
      <c r="D57" s="49" t="str">
        <f t="shared" si="2"/>
        <v>Lipid-Based Drug Delivery Systems : Principles and Applications</v>
      </c>
      <c r="E57" s="4" t="s">
        <v>26</v>
      </c>
      <c r="G57" s="7"/>
      <c r="H57" s="4" t="s">
        <v>28</v>
      </c>
      <c r="I57" s="4" t="s">
        <v>11</v>
      </c>
      <c r="J57" s="6" t="s">
        <v>3</v>
      </c>
      <c r="K57" s="44">
        <v>9789814968928</v>
      </c>
      <c r="L57" s="45">
        <v>9781000995732</v>
      </c>
      <c r="M57" s="44">
        <v>30780345</v>
      </c>
      <c r="N57" s="46">
        <v>385</v>
      </c>
      <c r="O57" s="46">
        <v>481.25</v>
      </c>
      <c r="P57" s="46">
        <v>577.5</v>
      </c>
      <c r="Q57" s="47">
        <v>77114</v>
      </c>
      <c r="R57" s="6">
        <v>17394</v>
      </c>
      <c r="S57" s="7">
        <v>57981</v>
      </c>
      <c r="T57" s="7">
        <v>1739</v>
      </c>
      <c r="U57" s="2">
        <v>96392</v>
      </c>
      <c r="V57" s="1">
        <v>21742</v>
      </c>
      <c r="W57" s="2">
        <v>72476</v>
      </c>
      <c r="X57" s="2">
        <v>2174</v>
      </c>
      <c r="Y57" s="2">
        <v>115671</v>
      </c>
      <c r="Z57" s="2">
        <v>26091</v>
      </c>
      <c r="AA57" s="2">
        <v>86971</v>
      </c>
      <c r="AB57" s="2">
        <v>2609</v>
      </c>
      <c r="AD57" s="48" t="s">
        <v>582</v>
      </c>
      <c r="AE57" s="2" t="str">
        <f t="shared" si="3"/>
        <v>https://ebookcentral.proquest.com/lib/univfukui-ebooks/detail.action?docID=30780345</v>
      </c>
    </row>
    <row r="58" spans="1:31" ht="26.25" customHeight="1">
      <c r="A58" s="2">
        <v>54</v>
      </c>
      <c r="B58" s="78" t="s">
        <v>534</v>
      </c>
      <c r="C58" s="4" t="s">
        <v>190</v>
      </c>
      <c r="D58" s="49" t="str">
        <f t="shared" si="2"/>
        <v>Peptide and Protein Drug Delivery Using Polysaccharides</v>
      </c>
      <c r="E58" s="4" t="s">
        <v>189</v>
      </c>
      <c r="G58" s="7"/>
      <c r="H58" s="4" t="s">
        <v>191</v>
      </c>
      <c r="I58" s="4" t="s">
        <v>4</v>
      </c>
      <c r="J58" s="6" t="s">
        <v>14</v>
      </c>
      <c r="K58" s="44">
        <v>9780443189258</v>
      </c>
      <c r="L58" s="45">
        <v>9780443189265</v>
      </c>
      <c r="M58" s="44">
        <v>30773857</v>
      </c>
      <c r="N58" s="46">
        <v>210</v>
      </c>
      <c r="O58" s="46">
        <v>262.5</v>
      </c>
      <c r="P58" s="46">
        <v>315</v>
      </c>
      <c r="Q58" s="47">
        <v>42061</v>
      </c>
      <c r="R58" s="6">
        <v>9487</v>
      </c>
      <c r="S58" s="7">
        <v>31626</v>
      </c>
      <c r="T58" s="7">
        <v>948</v>
      </c>
      <c r="U58" s="2">
        <v>52576</v>
      </c>
      <c r="V58" s="1">
        <v>11859</v>
      </c>
      <c r="W58" s="2">
        <v>39532</v>
      </c>
      <c r="X58" s="2">
        <v>1185</v>
      </c>
      <c r="Y58" s="2">
        <v>63093</v>
      </c>
      <c r="Z58" s="2">
        <v>14231</v>
      </c>
      <c r="AA58" s="2">
        <v>47439</v>
      </c>
      <c r="AB58" s="2">
        <v>1423</v>
      </c>
      <c r="AD58" s="48" t="s">
        <v>582</v>
      </c>
      <c r="AE58" s="2" t="str">
        <f t="shared" si="3"/>
        <v>https://ebookcentral.proquest.com/lib/univfukui-ebooks/detail.action?docID=30773857</v>
      </c>
    </row>
    <row r="59" spans="1:31" ht="26.25" customHeight="1">
      <c r="A59" s="2">
        <v>55</v>
      </c>
      <c r="B59" s="78" t="s">
        <v>534</v>
      </c>
      <c r="C59" s="4" t="s">
        <v>408</v>
      </c>
      <c r="D59" s="49" t="str">
        <f t="shared" si="2"/>
        <v>Deprescribing and Polypharmacy in an Aging Population</v>
      </c>
      <c r="E59" s="4" t="s">
        <v>407</v>
      </c>
      <c r="G59" s="7"/>
      <c r="H59" s="4" t="s">
        <v>409</v>
      </c>
      <c r="I59" s="4" t="s">
        <v>4</v>
      </c>
      <c r="J59" s="6" t="s">
        <v>165</v>
      </c>
      <c r="K59" s="44">
        <v>9780323991384</v>
      </c>
      <c r="L59" s="45">
        <v>9780323993814</v>
      </c>
      <c r="M59" s="44">
        <v>30719134</v>
      </c>
      <c r="N59" s="46">
        <v>210</v>
      </c>
      <c r="O59" s="46">
        <v>262.5</v>
      </c>
      <c r="P59" s="46">
        <v>315</v>
      </c>
      <c r="Q59" s="47">
        <v>42061</v>
      </c>
      <c r="R59" s="6">
        <v>9487</v>
      </c>
      <c r="S59" s="7">
        <v>31626</v>
      </c>
      <c r="T59" s="7">
        <v>948</v>
      </c>
      <c r="U59" s="2">
        <v>52576</v>
      </c>
      <c r="V59" s="1">
        <v>11859</v>
      </c>
      <c r="W59" s="2">
        <v>39532</v>
      </c>
      <c r="X59" s="2">
        <v>1185</v>
      </c>
      <c r="Y59" s="2">
        <v>63093</v>
      </c>
      <c r="Z59" s="2">
        <v>14231</v>
      </c>
      <c r="AA59" s="2">
        <v>47439</v>
      </c>
      <c r="AB59" s="2">
        <v>1423</v>
      </c>
      <c r="AD59" s="48" t="s">
        <v>582</v>
      </c>
      <c r="AE59" s="2" t="str">
        <f t="shared" si="3"/>
        <v>https://ebookcentral.proquest.com/lib/univfukui-ebooks/detail.action?docID=30719134</v>
      </c>
    </row>
    <row r="60" spans="1:31" ht="26.25" customHeight="1">
      <c r="A60" s="2">
        <v>56</v>
      </c>
      <c r="B60" s="78" t="s">
        <v>534</v>
      </c>
      <c r="C60" s="4" t="s">
        <v>184</v>
      </c>
      <c r="D60" s="49" t="str">
        <f t="shared" si="2"/>
        <v>Molecular Pharmaceutics and Nano Drug Delivery : Fundamentals and Challenges</v>
      </c>
      <c r="E60" s="4" t="s">
        <v>183</v>
      </c>
      <c r="G60" s="7"/>
      <c r="H60" s="4" t="s">
        <v>185</v>
      </c>
      <c r="I60" s="4" t="s">
        <v>4</v>
      </c>
      <c r="J60" s="6" t="s">
        <v>14</v>
      </c>
      <c r="K60" s="44">
        <v>9780323919241</v>
      </c>
      <c r="L60" s="45">
        <v>9780323914154</v>
      </c>
      <c r="M60" s="44">
        <v>30793005</v>
      </c>
      <c r="N60" s="46">
        <v>228</v>
      </c>
      <c r="O60" s="46">
        <v>285</v>
      </c>
      <c r="P60" s="46">
        <v>342</v>
      </c>
      <c r="Q60" s="47">
        <v>45666</v>
      </c>
      <c r="R60" s="6">
        <v>10300</v>
      </c>
      <c r="S60" s="7">
        <v>34336</v>
      </c>
      <c r="T60" s="7">
        <v>1030</v>
      </c>
      <c r="U60" s="2">
        <v>57084</v>
      </c>
      <c r="V60" s="1">
        <v>12876</v>
      </c>
      <c r="W60" s="2">
        <v>42921</v>
      </c>
      <c r="X60" s="2">
        <v>1287</v>
      </c>
      <c r="Y60" s="2">
        <v>68501</v>
      </c>
      <c r="Z60" s="2">
        <v>15451</v>
      </c>
      <c r="AA60" s="2">
        <v>51505</v>
      </c>
      <c r="AB60" s="2">
        <v>1545</v>
      </c>
      <c r="AD60" s="48" t="s">
        <v>582</v>
      </c>
      <c r="AE60" s="2" t="str">
        <f t="shared" si="3"/>
        <v>https://ebookcentral.proquest.com/lib/univfukui-ebooks/detail.action?docID=30793005</v>
      </c>
    </row>
    <row r="61" spans="1:31" ht="26.25" customHeight="1">
      <c r="A61" s="2">
        <v>57</v>
      </c>
      <c r="B61" s="78" t="s">
        <v>534</v>
      </c>
      <c r="C61" s="4" t="s">
        <v>372</v>
      </c>
      <c r="D61" s="49" t="str">
        <f t="shared" si="2"/>
        <v>Dihydropyrimidinones as Potent Anticancer Agents : Medicinal Chemistry Perspective</v>
      </c>
      <c r="E61" s="4" t="s">
        <v>371</v>
      </c>
      <c r="G61" s="7"/>
      <c r="H61" s="4" t="s">
        <v>373</v>
      </c>
      <c r="I61" s="4" t="s">
        <v>8</v>
      </c>
      <c r="J61" s="6" t="s">
        <v>165</v>
      </c>
      <c r="K61" s="44">
        <v>9780443190940</v>
      </c>
      <c r="L61" s="45">
        <v>9780443153044</v>
      </c>
      <c r="M61" s="44">
        <v>30698430</v>
      </c>
      <c r="N61" s="46">
        <v>180</v>
      </c>
      <c r="O61" s="46">
        <v>225</v>
      </c>
      <c r="P61" s="46">
        <v>270</v>
      </c>
      <c r="Q61" s="47">
        <v>36053</v>
      </c>
      <c r="R61" s="6">
        <v>8132</v>
      </c>
      <c r="S61" s="7">
        <v>27108</v>
      </c>
      <c r="T61" s="7">
        <v>813</v>
      </c>
      <c r="U61" s="2">
        <v>45066</v>
      </c>
      <c r="V61" s="1">
        <v>10165</v>
      </c>
      <c r="W61" s="2">
        <v>33885</v>
      </c>
      <c r="X61" s="2">
        <v>1016</v>
      </c>
      <c r="Y61" s="2">
        <v>54079</v>
      </c>
      <c r="Z61" s="2">
        <v>12198</v>
      </c>
      <c r="AA61" s="2">
        <v>40662</v>
      </c>
      <c r="AB61" s="2">
        <v>1219</v>
      </c>
      <c r="AD61" s="48" t="s">
        <v>582</v>
      </c>
      <c r="AE61" s="2" t="str">
        <f t="shared" si="3"/>
        <v>https://ebookcentral.proquest.com/lib/univfukui-ebooks/detail.action?docID=30698430</v>
      </c>
    </row>
    <row r="62" spans="1:31" ht="26.25" customHeight="1">
      <c r="A62" s="2">
        <v>58</v>
      </c>
      <c r="B62" s="78" t="s">
        <v>534</v>
      </c>
      <c r="C62" s="4" t="s">
        <v>103</v>
      </c>
      <c r="D62" s="49" t="str">
        <f t="shared" si="2"/>
        <v>Molecules Engineered against Oncogenic Proteins and Cancer : Discovery, Design, and Development</v>
      </c>
      <c r="E62" s="4" t="s">
        <v>102</v>
      </c>
      <c r="G62" s="7"/>
      <c r="H62" s="4" t="s">
        <v>104</v>
      </c>
      <c r="I62" s="4" t="s">
        <v>61</v>
      </c>
      <c r="J62" s="6" t="s">
        <v>1</v>
      </c>
      <c r="K62" s="44">
        <v>9781394207084</v>
      </c>
      <c r="L62" s="45">
        <v>9781394207091</v>
      </c>
      <c r="M62" s="44">
        <v>30682641</v>
      </c>
      <c r="N62" s="46">
        <v>175</v>
      </c>
      <c r="O62" s="46">
        <v>262.5</v>
      </c>
      <c r="P62" s="46">
        <v>306.25</v>
      </c>
      <c r="Q62" s="47">
        <v>35051</v>
      </c>
      <c r="R62" s="6">
        <v>7906</v>
      </c>
      <c r="S62" s="7">
        <v>26355</v>
      </c>
      <c r="T62" s="7">
        <v>790</v>
      </c>
      <c r="U62" s="2">
        <v>52576</v>
      </c>
      <c r="V62" s="1">
        <v>11859</v>
      </c>
      <c r="W62" s="2">
        <v>39532</v>
      </c>
      <c r="X62" s="2">
        <v>1185</v>
      </c>
      <c r="Y62" s="2">
        <v>61340</v>
      </c>
      <c r="Z62" s="2">
        <v>13836</v>
      </c>
      <c r="AA62" s="2">
        <v>46121</v>
      </c>
      <c r="AB62" s="2">
        <v>1383</v>
      </c>
      <c r="AD62" s="48" t="s">
        <v>582</v>
      </c>
      <c r="AE62" s="2" t="str">
        <f t="shared" si="3"/>
        <v>https://ebookcentral.proquest.com/lib/univfukui-ebooks/detail.action?docID=30682641</v>
      </c>
    </row>
    <row r="63" spans="1:31" ht="26.25" customHeight="1">
      <c r="A63" s="2">
        <v>59</v>
      </c>
      <c r="B63" s="78" t="s">
        <v>534</v>
      </c>
      <c r="C63" s="4" t="s">
        <v>261</v>
      </c>
      <c r="D63" s="49" t="str">
        <f t="shared" si="2"/>
        <v>Computer-Aided Applications in Pharmaceutical Technology : Delivery Systems, Dosage Forms, and Pharmaceutical Unit Operations (Woodhead Publishing Series in Biomedicine)</v>
      </c>
      <c r="E63" s="4" t="s">
        <v>260</v>
      </c>
      <c r="G63" s="6" t="s">
        <v>5</v>
      </c>
      <c r="H63" s="4" t="s">
        <v>262</v>
      </c>
      <c r="I63" s="4" t="s">
        <v>153</v>
      </c>
      <c r="J63" s="6" t="s">
        <v>98</v>
      </c>
      <c r="K63" s="44">
        <v>9780443186554</v>
      </c>
      <c r="L63" s="45">
        <v>9780443186561</v>
      </c>
      <c r="M63" s="44">
        <v>30735240</v>
      </c>
      <c r="N63" s="46">
        <v>204</v>
      </c>
      <c r="O63" s="46">
        <v>255</v>
      </c>
      <c r="P63" s="46">
        <v>306</v>
      </c>
      <c r="Q63" s="47">
        <v>40859</v>
      </c>
      <c r="R63" s="6">
        <v>9216</v>
      </c>
      <c r="S63" s="7">
        <v>30722</v>
      </c>
      <c r="T63" s="7">
        <v>921</v>
      </c>
      <c r="U63" s="2">
        <v>51075</v>
      </c>
      <c r="V63" s="1">
        <v>11520</v>
      </c>
      <c r="W63" s="2">
        <v>38403</v>
      </c>
      <c r="X63" s="2">
        <v>1152</v>
      </c>
      <c r="Y63" s="2">
        <v>61289</v>
      </c>
      <c r="Z63" s="2">
        <v>13824</v>
      </c>
      <c r="AA63" s="2">
        <v>46083</v>
      </c>
      <c r="AB63" s="2">
        <v>1382</v>
      </c>
      <c r="AD63" s="48" t="s">
        <v>582</v>
      </c>
      <c r="AE63" s="2" t="str">
        <f t="shared" si="3"/>
        <v>https://ebookcentral.proquest.com/lib/univfukui-ebooks/detail.action?docID=30735240</v>
      </c>
    </row>
    <row r="64" spans="1:31" ht="26.25" customHeight="1">
      <c r="A64" s="2">
        <v>60</v>
      </c>
      <c r="B64" s="78" t="s">
        <v>534</v>
      </c>
      <c r="C64" s="4" t="s">
        <v>429</v>
      </c>
      <c r="D64" s="49" t="str">
        <f t="shared" si="2"/>
        <v>Trends in Counterfeit Drugs (Counterfeit Drugs Series)</v>
      </c>
      <c r="E64" s="4" t="s">
        <v>428</v>
      </c>
      <c r="G64" s="7"/>
      <c r="H64" s="4" t="s">
        <v>430</v>
      </c>
      <c r="I64" s="4" t="s">
        <v>6</v>
      </c>
      <c r="J64" s="6" t="s">
        <v>281</v>
      </c>
      <c r="K64" s="44">
        <v>9781032024271</v>
      </c>
      <c r="L64" s="45">
        <v>9781000875539</v>
      </c>
      <c r="M64" s="44">
        <v>7253338</v>
      </c>
      <c r="N64" s="46">
        <v>145</v>
      </c>
      <c r="O64" s="46">
        <v>181.25</v>
      </c>
      <c r="P64" s="46">
        <v>217.5</v>
      </c>
      <c r="Q64" s="47">
        <v>29043</v>
      </c>
      <c r="R64" s="6">
        <v>6551</v>
      </c>
      <c r="S64" s="7">
        <v>21837</v>
      </c>
      <c r="T64" s="7">
        <v>655</v>
      </c>
      <c r="U64" s="2">
        <v>36302</v>
      </c>
      <c r="V64" s="1">
        <v>8188</v>
      </c>
      <c r="W64" s="2">
        <v>27296</v>
      </c>
      <c r="X64" s="2">
        <v>818</v>
      </c>
      <c r="Y64" s="2">
        <v>43563</v>
      </c>
      <c r="Z64" s="2">
        <v>9826</v>
      </c>
      <c r="AA64" s="2">
        <v>32755</v>
      </c>
      <c r="AB64" s="2">
        <v>982</v>
      </c>
      <c r="AD64" s="48" t="s">
        <v>582</v>
      </c>
      <c r="AE64" s="2" t="str">
        <f t="shared" si="3"/>
        <v>https://ebookcentral.proquest.com/lib/univfukui-ebooks/detail.action?docID=7253338</v>
      </c>
    </row>
    <row r="65" spans="1:31" ht="26.25" customHeight="1">
      <c r="A65" s="2">
        <v>61</v>
      </c>
      <c r="B65" s="78" t="s">
        <v>534</v>
      </c>
      <c r="C65" s="4" t="s">
        <v>222</v>
      </c>
      <c r="D65" s="49" t="str">
        <f t="shared" si="2"/>
        <v>Pharmacognosy : Fundamentals, Applications, and Strategies</v>
      </c>
      <c r="E65" s="4" t="s">
        <v>221</v>
      </c>
      <c r="G65" s="6" t="s">
        <v>5</v>
      </c>
      <c r="H65" s="4" t="s">
        <v>223</v>
      </c>
      <c r="I65" s="4" t="s">
        <v>4</v>
      </c>
      <c r="J65" s="6" t="s">
        <v>14</v>
      </c>
      <c r="K65" s="44">
        <v>9780443186578</v>
      </c>
      <c r="L65" s="45">
        <v>9780443186585</v>
      </c>
      <c r="M65" s="44">
        <v>30787549</v>
      </c>
      <c r="N65" s="46">
        <v>180</v>
      </c>
      <c r="O65" s="46">
        <v>225</v>
      </c>
      <c r="P65" s="46">
        <v>270</v>
      </c>
      <c r="Q65" s="47">
        <v>36053</v>
      </c>
      <c r="R65" s="6">
        <v>8132</v>
      </c>
      <c r="S65" s="7">
        <v>27108</v>
      </c>
      <c r="T65" s="7">
        <v>813</v>
      </c>
      <c r="U65" s="2">
        <v>45066</v>
      </c>
      <c r="V65" s="1">
        <v>10165</v>
      </c>
      <c r="W65" s="2">
        <v>33885</v>
      </c>
      <c r="X65" s="2">
        <v>1016</v>
      </c>
      <c r="Y65" s="2">
        <v>54079</v>
      </c>
      <c r="Z65" s="2">
        <v>12198</v>
      </c>
      <c r="AA65" s="2">
        <v>40662</v>
      </c>
      <c r="AB65" s="2">
        <v>1219</v>
      </c>
      <c r="AD65" s="48" t="s">
        <v>582</v>
      </c>
      <c r="AE65" s="2" t="str">
        <f t="shared" si="3"/>
        <v>https://ebookcentral.proquest.com/lib/univfukui-ebooks/detail.action?docID=30787549</v>
      </c>
    </row>
    <row r="66" spans="1:31" ht="26.25" customHeight="1">
      <c r="A66" s="2">
        <v>62</v>
      </c>
      <c r="B66" s="78" t="s">
        <v>534</v>
      </c>
      <c r="C66" s="4" t="s">
        <v>286</v>
      </c>
      <c r="D66" s="49" t="str">
        <f t="shared" si="2"/>
        <v>Basic Pharmacokinetics</v>
      </c>
      <c r="E66" s="4" t="s">
        <v>285</v>
      </c>
      <c r="G66" s="6" t="s">
        <v>19</v>
      </c>
      <c r="H66" s="4" t="s">
        <v>287</v>
      </c>
      <c r="I66" s="4" t="s">
        <v>24</v>
      </c>
      <c r="J66" s="6" t="s">
        <v>98</v>
      </c>
      <c r="K66" s="44">
        <v>9780367752149</v>
      </c>
      <c r="L66" s="45">
        <v>9781000922011</v>
      </c>
      <c r="M66" s="44">
        <v>7271765</v>
      </c>
      <c r="N66" s="46">
        <v>190</v>
      </c>
      <c r="O66" s="46">
        <v>237.5</v>
      </c>
      <c r="P66" s="46">
        <v>285</v>
      </c>
      <c r="Q66" s="47">
        <v>38056</v>
      </c>
      <c r="R66" s="6">
        <v>8584</v>
      </c>
      <c r="S66" s="7">
        <v>28614</v>
      </c>
      <c r="T66" s="7">
        <v>858</v>
      </c>
      <c r="U66" s="2">
        <v>47570</v>
      </c>
      <c r="V66" s="1">
        <v>10730</v>
      </c>
      <c r="W66" s="2">
        <v>35767</v>
      </c>
      <c r="X66" s="2">
        <v>1073</v>
      </c>
      <c r="Y66" s="2">
        <v>57084</v>
      </c>
      <c r="Z66" s="2">
        <v>12876</v>
      </c>
      <c r="AA66" s="2">
        <v>42921</v>
      </c>
      <c r="AB66" s="2">
        <v>1287</v>
      </c>
      <c r="AD66" s="48" t="s">
        <v>582</v>
      </c>
      <c r="AE66" s="2" t="str">
        <f t="shared" si="3"/>
        <v>https://ebookcentral.proquest.com/lib/univfukui-ebooks/detail.action?docID=7271765</v>
      </c>
    </row>
    <row r="67" spans="1:31" ht="26.25" customHeight="1">
      <c r="A67" s="2">
        <v>63</v>
      </c>
      <c r="B67" s="78" t="s">
        <v>535</v>
      </c>
      <c r="C67" s="4" t="s">
        <v>411</v>
      </c>
      <c r="D67" s="49" t="str">
        <f t="shared" si="2"/>
        <v>Hayes' Principles and Methods of Toxicology</v>
      </c>
      <c r="E67" s="4" t="s">
        <v>410</v>
      </c>
      <c r="G67" s="6" t="s">
        <v>40</v>
      </c>
      <c r="H67" s="4" t="s">
        <v>412</v>
      </c>
      <c r="I67" s="4" t="s">
        <v>6</v>
      </c>
      <c r="J67" s="6" t="s">
        <v>165</v>
      </c>
      <c r="K67" s="44">
        <v>9781032467085</v>
      </c>
      <c r="L67" s="45">
        <v>9781000875775</v>
      </c>
      <c r="M67" s="44">
        <v>7269828</v>
      </c>
      <c r="N67" s="46">
        <v>255</v>
      </c>
      <c r="O67" s="46">
        <v>318.75</v>
      </c>
      <c r="P67" s="46">
        <v>382.5</v>
      </c>
      <c r="Q67" s="47">
        <v>51075</v>
      </c>
      <c r="R67" s="6">
        <v>11520</v>
      </c>
      <c r="S67" s="7">
        <v>38403</v>
      </c>
      <c r="T67" s="7">
        <v>1152</v>
      </c>
      <c r="U67" s="2">
        <v>63843</v>
      </c>
      <c r="V67" s="1">
        <v>14400</v>
      </c>
      <c r="W67" s="2">
        <v>48003</v>
      </c>
      <c r="X67" s="2">
        <v>1440</v>
      </c>
      <c r="Y67" s="2">
        <v>76613</v>
      </c>
      <c r="Z67" s="2">
        <v>17281</v>
      </c>
      <c r="AA67" s="2">
        <v>57604</v>
      </c>
      <c r="AB67" s="2">
        <v>1728</v>
      </c>
      <c r="AD67" s="48" t="s">
        <v>582</v>
      </c>
      <c r="AE67" s="2" t="str">
        <f t="shared" si="3"/>
        <v>https://ebookcentral.proquest.com/lib/univfukui-ebooks/detail.action?docID=7269828</v>
      </c>
    </row>
    <row r="68" spans="1:31" ht="26.25" customHeight="1">
      <c r="A68" s="2">
        <v>64</v>
      </c>
      <c r="B68" s="78" t="s">
        <v>536</v>
      </c>
      <c r="C68" s="4" t="s">
        <v>240</v>
      </c>
      <c r="D68" s="49" t="str">
        <f t="shared" si="2"/>
        <v>Listening for What Matters : Avoiding Contextual Errors in Health Care</v>
      </c>
      <c r="E68" s="4" t="s">
        <v>239</v>
      </c>
      <c r="G68" s="6" t="s">
        <v>5</v>
      </c>
      <c r="H68" s="4" t="s">
        <v>241</v>
      </c>
      <c r="I68" s="4" t="s">
        <v>20</v>
      </c>
      <c r="J68" s="6" t="s">
        <v>98</v>
      </c>
      <c r="K68" s="44">
        <v>9780197588109</v>
      </c>
      <c r="L68" s="45">
        <v>9780197588116</v>
      </c>
      <c r="M68" s="44">
        <v>7270486</v>
      </c>
      <c r="N68" s="46">
        <v>180</v>
      </c>
      <c r="O68" s="46">
        <v>243</v>
      </c>
      <c r="P68" s="46">
        <v>297</v>
      </c>
      <c r="Q68" s="47">
        <v>36053</v>
      </c>
      <c r="R68" s="6">
        <v>8132</v>
      </c>
      <c r="S68" s="7">
        <v>27108</v>
      </c>
      <c r="T68" s="7">
        <v>813</v>
      </c>
      <c r="U68" s="2">
        <v>48670</v>
      </c>
      <c r="V68" s="1">
        <v>10978</v>
      </c>
      <c r="W68" s="2">
        <v>36595</v>
      </c>
      <c r="X68" s="2">
        <v>1097</v>
      </c>
      <c r="Y68" s="2">
        <v>59487</v>
      </c>
      <c r="Z68" s="2">
        <v>13418</v>
      </c>
      <c r="AA68" s="2">
        <v>44728</v>
      </c>
      <c r="AB68" s="2">
        <v>1341</v>
      </c>
      <c r="AD68" s="48" t="s">
        <v>582</v>
      </c>
      <c r="AE68" s="2" t="str">
        <f t="shared" si="3"/>
        <v>https://ebookcentral.proquest.com/lib/univfukui-ebooks/detail.action?docID=7270486</v>
      </c>
    </row>
    <row r="69" spans="1:31" ht="26.25" customHeight="1">
      <c r="A69" s="2">
        <v>65</v>
      </c>
      <c r="B69" s="78" t="s">
        <v>536</v>
      </c>
      <c r="C69" s="4" t="s">
        <v>118</v>
      </c>
      <c r="D69" s="49" t="str">
        <f t="shared" ref="D69:D100" si="4">HYPERLINK(AE69,C69)</f>
        <v>Motivational Interviewing : A Guide for Medical Trainees</v>
      </c>
      <c r="E69" s="4" t="s">
        <v>117</v>
      </c>
      <c r="G69" s="6" t="s">
        <v>5</v>
      </c>
      <c r="H69" s="4" t="s">
        <v>119</v>
      </c>
      <c r="I69" s="4" t="s">
        <v>20</v>
      </c>
      <c r="J69" s="6" t="s">
        <v>1</v>
      </c>
      <c r="K69" s="44">
        <v>9780197583876</v>
      </c>
      <c r="L69" s="45">
        <v>9780197583883</v>
      </c>
      <c r="M69" s="44">
        <v>7289318</v>
      </c>
      <c r="N69" s="46">
        <v>239.8</v>
      </c>
      <c r="O69" s="46">
        <v>323.73</v>
      </c>
      <c r="P69" s="46">
        <v>395.67</v>
      </c>
      <c r="Q69" s="47">
        <v>48029</v>
      </c>
      <c r="R69" s="6">
        <v>10833</v>
      </c>
      <c r="S69" s="7">
        <v>36113</v>
      </c>
      <c r="T69" s="7">
        <v>1083</v>
      </c>
      <c r="U69" s="2">
        <v>64840</v>
      </c>
      <c r="V69" s="1">
        <v>14625</v>
      </c>
      <c r="W69" s="2">
        <v>48753</v>
      </c>
      <c r="X69" s="2">
        <v>1462</v>
      </c>
      <c r="Y69" s="2">
        <v>79250</v>
      </c>
      <c r="Z69" s="2">
        <v>17876</v>
      </c>
      <c r="AA69" s="2">
        <v>59587</v>
      </c>
      <c r="AB69" s="2">
        <v>1787</v>
      </c>
      <c r="AD69" s="48" t="s">
        <v>582</v>
      </c>
      <c r="AE69" s="2" t="str">
        <f t="shared" ref="AE69:AE100" si="5">CONCATENATE(AD69,M69)</f>
        <v>https://ebookcentral.proquest.com/lib/univfukui-ebooks/detail.action?docID=7289318</v>
      </c>
    </row>
    <row r="70" spans="1:31" ht="26.25" customHeight="1">
      <c r="A70" s="2">
        <v>66</v>
      </c>
      <c r="B70" s="78" t="s">
        <v>536</v>
      </c>
      <c r="C70" s="4" t="s">
        <v>142</v>
      </c>
      <c r="D70" s="49" t="str">
        <f t="shared" si="4"/>
        <v>Empowering Behavior Change in Patients : Practical Strategies for the Healthcare Professional (Lifestyle Medicine)</v>
      </c>
      <c r="E70" s="4" t="s">
        <v>141</v>
      </c>
      <c r="G70" s="7"/>
      <c r="H70" s="4" t="s">
        <v>143</v>
      </c>
      <c r="I70" s="4" t="s">
        <v>6</v>
      </c>
      <c r="J70" s="6" t="s">
        <v>165</v>
      </c>
      <c r="K70" s="44">
        <v>9780367751500</v>
      </c>
      <c r="L70" s="45">
        <v>9781000961164</v>
      </c>
      <c r="M70" s="44">
        <v>30751467</v>
      </c>
      <c r="N70" s="46">
        <v>165</v>
      </c>
      <c r="O70" s="46">
        <v>206.25</v>
      </c>
      <c r="P70" s="46">
        <v>247.5</v>
      </c>
      <c r="Q70" s="47">
        <v>33048</v>
      </c>
      <c r="R70" s="6">
        <v>7454</v>
      </c>
      <c r="S70" s="7">
        <v>24849</v>
      </c>
      <c r="T70" s="7">
        <v>745</v>
      </c>
      <c r="U70" s="2">
        <v>41310</v>
      </c>
      <c r="V70" s="1">
        <v>9318</v>
      </c>
      <c r="W70" s="2">
        <v>31061</v>
      </c>
      <c r="X70" s="2">
        <v>931</v>
      </c>
      <c r="Y70" s="2">
        <v>49572</v>
      </c>
      <c r="Z70" s="2">
        <v>11181</v>
      </c>
      <c r="AA70" s="2">
        <v>37273</v>
      </c>
      <c r="AB70" s="2">
        <v>1118</v>
      </c>
      <c r="AD70" s="48" t="s">
        <v>582</v>
      </c>
      <c r="AE70" s="2" t="str">
        <f t="shared" si="5"/>
        <v>https://ebookcentral.proquest.com/lib/univfukui-ebooks/detail.action?docID=30751467</v>
      </c>
    </row>
    <row r="71" spans="1:31" ht="26.25" customHeight="1">
      <c r="A71" s="2">
        <v>67</v>
      </c>
      <c r="B71" s="78" t="s">
        <v>536</v>
      </c>
      <c r="C71" s="4" t="s">
        <v>81</v>
      </c>
      <c r="D71" s="49" t="str">
        <f t="shared" si="4"/>
        <v>100 Diagnostic Dilemmas in Clinical Medicine (100 Cases)</v>
      </c>
      <c r="E71" s="4" t="s">
        <v>80</v>
      </c>
      <c r="G71" s="6" t="s">
        <v>5</v>
      </c>
      <c r="H71" s="4" t="s">
        <v>82</v>
      </c>
      <c r="I71" s="4" t="s">
        <v>6</v>
      </c>
      <c r="J71" s="6" t="s">
        <v>3</v>
      </c>
      <c r="K71" s="44">
        <v>9781032377377</v>
      </c>
      <c r="L71" s="45">
        <v>9781000992373</v>
      </c>
      <c r="M71" s="44">
        <v>30907631</v>
      </c>
      <c r="N71" s="46">
        <v>760</v>
      </c>
      <c r="O71" s="46">
        <v>950</v>
      </c>
      <c r="P71" s="46">
        <v>1140</v>
      </c>
      <c r="Q71" s="47">
        <v>152225</v>
      </c>
      <c r="R71" s="6">
        <v>34336</v>
      </c>
      <c r="S71" s="7">
        <v>114456</v>
      </c>
      <c r="T71" s="7">
        <v>3433</v>
      </c>
      <c r="U71" s="2">
        <v>190283</v>
      </c>
      <c r="V71" s="1">
        <v>42921</v>
      </c>
      <c r="W71" s="2">
        <v>143070</v>
      </c>
      <c r="X71" s="2">
        <v>4292</v>
      </c>
      <c r="Y71" s="2">
        <v>228339</v>
      </c>
      <c r="Z71" s="2">
        <v>51505</v>
      </c>
      <c r="AA71" s="2">
        <v>171684</v>
      </c>
      <c r="AB71" s="2">
        <v>5150</v>
      </c>
      <c r="AD71" s="48" t="s">
        <v>582</v>
      </c>
      <c r="AE71" s="2" t="str">
        <f t="shared" si="5"/>
        <v>https://ebookcentral.proquest.com/lib/univfukui-ebooks/detail.action?docID=30907631</v>
      </c>
    </row>
    <row r="72" spans="1:31" ht="26.25" customHeight="1">
      <c r="A72" s="2">
        <v>68</v>
      </c>
      <c r="B72" s="78" t="s">
        <v>536</v>
      </c>
      <c r="C72" s="4" t="s">
        <v>50</v>
      </c>
      <c r="D72" s="49" t="str">
        <f t="shared" si="4"/>
        <v>Bronchoalveolar Lavage in Basic Research and Clinical Medicine</v>
      </c>
      <c r="E72" s="4" t="s">
        <v>49</v>
      </c>
      <c r="G72" s="7"/>
      <c r="H72" s="4" t="s">
        <v>51</v>
      </c>
      <c r="I72" s="4" t="s">
        <v>6</v>
      </c>
      <c r="J72" s="6" t="s">
        <v>3</v>
      </c>
      <c r="K72" s="44">
        <v>9780367705428</v>
      </c>
      <c r="L72" s="45">
        <v>9781000999969</v>
      </c>
      <c r="M72" s="44">
        <v>30806097</v>
      </c>
      <c r="N72" s="46">
        <v>145</v>
      </c>
      <c r="O72" s="46">
        <v>181.25</v>
      </c>
      <c r="P72" s="46">
        <v>217.5</v>
      </c>
      <c r="Q72" s="47">
        <v>29043</v>
      </c>
      <c r="R72" s="6">
        <v>6551</v>
      </c>
      <c r="S72" s="7">
        <v>21837</v>
      </c>
      <c r="T72" s="7">
        <v>655</v>
      </c>
      <c r="U72" s="2">
        <v>36302</v>
      </c>
      <c r="V72" s="1">
        <v>8188</v>
      </c>
      <c r="W72" s="2">
        <v>27296</v>
      </c>
      <c r="X72" s="2">
        <v>818</v>
      </c>
      <c r="Y72" s="2">
        <v>43563</v>
      </c>
      <c r="Z72" s="2">
        <v>9826</v>
      </c>
      <c r="AA72" s="2">
        <v>32755</v>
      </c>
      <c r="AB72" s="2">
        <v>982</v>
      </c>
      <c r="AD72" s="48" t="s">
        <v>582</v>
      </c>
      <c r="AE72" s="2" t="str">
        <f t="shared" si="5"/>
        <v>https://ebookcentral.proquest.com/lib/univfukui-ebooks/detail.action?docID=30806097</v>
      </c>
    </row>
    <row r="73" spans="1:31" ht="26.25" customHeight="1">
      <c r="A73" s="2">
        <v>69</v>
      </c>
      <c r="B73" s="78" t="s">
        <v>536</v>
      </c>
      <c r="C73" s="4" t="s">
        <v>485</v>
      </c>
      <c r="D73" s="49" t="str">
        <f t="shared" si="4"/>
        <v>Cochrane Handbook for Systematic Reviews of Diagnostic Test Accuracy</v>
      </c>
      <c r="E73" s="4" t="s">
        <v>484</v>
      </c>
      <c r="G73" s="7"/>
      <c r="H73" s="4" t="s">
        <v>486</v>
      </c>
      <c r="I73" s="4" t="s">
        <v>61</v>
      </c>
      <c r="J73" s="6" t="s">
        <v>281</v>
      </c>
      <c r="K73" s="44">
        <v>9781119756163</v>
      </c>
      <c r="L73" s="45">
        <v>9781119756170</v>
      </c>
      <c r="M73" s="44">
        <v>7261987</v>
      </c>
      <c r="N73" s="46">
        <v>67.95</v>
      </c>
      <c r="O73" s="46">
        <v>101.93</v>
      </c>
      <c r="P73" s="46">
        <v>118.91</v>
      </c>
      <c r="Q73" s="47">
        <v>13608</v>
      </c>
      <c r="R73" s="6">
        <v>3069</v>
      </c>
      <c r="S73" s="7">
        <v>10233</v>
      </c>
      <c r="T73" s="7">
        <v>306</v>
      </c>
      <c r="U73" s="2">
        <v>20415</v>
      </c>
      <c r="V73" s="1">
        <v>4605</v>
      </c>
      <c r="W73" s="2">
        <v>15350</v>
      </c>
      <c r="X73" s="2">
        <v>460</v>
      </c>
      <c r="Y73" s="2">
        <v>23816</v>
      </c>
      <c r="Z73" s="2">
        <v>5372</v>
      </c>
      <c r="AA73" s="2">
        <v>17907</v>
      </c>
      <c r="AB73" s="2">
        <v>537</v>
      </c>
      <c r="AD73" s="48" t="s">
        <v>582</v>
      </c>
      <c r="AE73" s="2" t="str">
        <f t="shared" si="5"/>
        <v>https://ebookcentral.proquest.com/lib/univfukui-ebooks/detail.action?docID=7261987</v>
      </c>
    </row>
    <row r="74" spans="1:31" ht="26.25" customHeight="1">
      <c r="A74" s="2">
        <v>70</v>
      </c>
      <c r="B74" s="78" t="s">
        <v>563</v>
      </c>
      <c r="C74" s="4" t="s">
        <v>258</v>
      </c>
      <c r="D74" s="49" t="str">
        <f t="shared" si="4"/>
        <v>Hypnotic Communication in Emergency Medical Settings : For Life-Saving and Therapeutic Outcomes</v>
      </c>
      <c r="E74" s="4" t="s">
        <v>257</v>
      </c>
      <c r="G74" s="7"/>
      <c r="H74" s="4" t="s">
        <v>259</v>
      </c>
      <c r="I74" s="4" t="s">
        <v>24</v>
      </c>
      <c r="J74" s="6" t="s">
        <v>98</v>
      </c>
      <c r="K74" s="44">
        <v>9781032553498</v>
      </c>
      <c r="L74" s="45">
        <v>9781000934700</v>
      </c>
      <c r="M74" s="44">
        <v>7271302</v>
      </c>
      <c r="N74" s="46">
        <v>190</v>
      </c>
      <c r="O74" s="46">
        <v>237.5</v>
      </c>
      <c r="P74" s="46">
        <v>285</v>
      </c>
      <c r="Q74" s="47">
        <v>38056</v>
      </c>
      <c r="R74" s="6">
        <v>8584</v>
      </c>
      <c r="S74" s="7">
        <v>28614</v>
      </c>
      <c r="T74" s="7">
        <v>858</v>
      </c>
      <c r="U74" s="2">
        <v>47570</v>
      </c>
      <c r="V74" s="1">
        <v>10730</v>
      </c>
      <c r="W74" s="2">
        <v>35767</v>
      </c>
      <c r="X74" s="2">
        <v>1073</v>
      </c>
      <c r="Y74" s="2">
        <v>57084</v>
      </c>
      <c r="Z74" s="2">
        <v>12876</v>
      </c>
      <c r="AA74" s="2">
        <v>42921</v>
      </c>
      <c r="AB74" s="2">
        <v>1287</v>
      </c>
      <c r="AD74" s="48" t="s">
        <v>582</v>
      </c>
      <c r="AE74" s="2" t="str">
        <f t="shared" si="5"/>
        <v>https://ebookcentral.proquest.com/lib/univfukui-ebooks/detail.action?docID=7271302</v>
      </c>
    </row>
    <row r="75" spans="1:31" ht="26.25" customHeight="1">
      <c r="A75" s="2">
        <v>71</v>
      </c>
      <c r="B75" s="78" t="s">
        <v>563</v>
      </c>
      <c r="C75" s="4" t="s">
        <v>72</v>
      </c>
      <c r="D75" s="49" t="str">
        <f t="shared" si="4"/>
        <v>Emergency Echocardiography</v>
      </c>
      <c r="E75" s="4" t="s">
        <v>71</v>
      </c>
      <c r="G75" s="6" t="s">
        <v>19</v>
      </c>
      <c r="H75" s="4" t="s">
        <v>73</v>
      </c>
      <c r="I75" s="4" t="s">
        <v>6</v>
      </c>
      <c r="J75" s="6" t="s">
        <v>3</v>
      </c>
      <c r="K75" s="44">
        <v>9781032157009</v>
      </c>
      <c r="L75" s="45">
        <v>9781000959451</v>
      </c>
      <c r="M75" s="44">
        <v>30943330</v>
      </c>
      <c r="N75" s="46">
        <v>210</v>
      </c>
      <c r="O75" s="46">
        <v>262.5</v>
      </c>
      <c r="P75" s="46">
        <v>315</v>
      </c>
      <c r="Q75" s="47">
        <v>42061</v>
      </c>
      <c r="R75" s="6">
        <v>9487</v>
      </c>
      <c r="S75" s="7">
        <v>31626</v>
      </c>
      <c r="T75" s="7">
        <v>948</v>
      </c>
      <c r="U75" s="2">
        <v>52576</v>
      </c>
      <c r="V75" s="1">
        <v>11859</v>
      </c>
      <c r="W75" s="2">
        <v>39532</v>
      </c>
      <c r="X75" s="2">
        <v>1185</v>
      </c>
      <c r="Y75" s="2">
        <v>63093</v>
      </c>
      <c r="Z75" s="2">
        <v>14231</v>
      </c>
      <c r="AA75" s="2">
        <v>47439</v>
      </c>
      <c r="AB75" s="2">
        <v>1423</v>
      </c>
      <c r="AD75" s="48" t="s">
        <v>582</v>
      </c>
      <c r="AE75" s="2" t="str">
        <f t="shared" si="5"/>
        <v>https://ebookcentral.proquest.com/lib/univfukui-ebooks/detail.action?docID=30943330</v>
      </c>
    </row>
    <row r="76" spans="1:31" ht="26.25" customHeight="1">
      <c r="A76" s="2">
        <v>72</v>
      </c>
      <c r="B76" s="78" t="s">
        <v>537</v>
      </c>
      <c r="C76" s="4" t="s">
        <v>219</v>
      </c>
      <c r="D76" s="49" t="str">
        <f t="shared" si="4"/>
        <v>Practical Radiotherapy Planning : Fifth Edition</v>
      </c>
      <c r="E76" s="4" t="s">
        <v>218</v>
      </c>
      <c r="G76" s="6" t="s">
        <v>15</v>
      </c>
      <c r="H76" s="4" t="s">
        <v>220</v>
      </c>
      <c r="I76" s="4" t="s">
        <v>6</v>
      </c>
      <c r="J76" s="6" t="s">
        <v>14</v>
      </c>
      <c r="K76" s="44">
        <v>9781138045989</v>
      </c>
      <c r="L76" s="45">
        <v>9781351695244</v>
      </c>
      <c r="M76" s="44">
        <v>7281142</v>
      </c>
      <c r="N76" s="46">
        <v>145</v>
      </c>
      <c r="O76" s="46">
        <v>181.25</v>
      </c>
      <c r="P76" s="46">
        <v>217.5</v>
      </c>
      <c r="Q76" s="47">
        <v>29043</v>
      </c>
      <c r="R76" s="6">
        <v>6551</v>
      </c>
      <c r="S76" s="7">
        <v>21837</v>
      </c>
      <c r="T76" s="7">
        <v>655</v>
      </c>
      <c r="U76" s="2">
        <v>36302</v>
      </c>
      <c r="V76" s="1">
        <v>8188</v>
      </c>
      <c r="W76" s="2">
        <v>27296</v>
      </c>
      <c r="X76" s="2">
        <v>818</v>
      </c>
      <c r="Y76" s="2">
        <v>43563</v>
      </c>
      <c r="Z76" s="2">
        <v>9826</v>
      </c>
      <c r="AA76" s="2">
        <v>32755</v>
      </c>
      <c r="AB76" s="2">
        <v>982</v>
      </c>
      <c r="AD76" s="48" t="s">
        <v>582</v>
      </c>
      <c r="AE76" s="2" t="str">
        <f t="shared" si="5"/>
        <v>https://ebookcentral.proquest.com/lib/univfukui-ebooks/detail.action?docID=7281142</v>
      </c>
    </row>
    <row r="77" spans="1:31" ht="26.25" customHeight="1">
      <c r="A77" s="2">
        <v>73</v>
      </c>
      <c r="B77" s="78" t="s">
        <v>537</v>
      </c>
      <c r="C77" s="4" t="s">
        <v>57</v>
      </c>
      <c r="D77" s="49" t="str">
        <f t="shared" si="4"/>
        <v>Forensic Pathoradiology of Virtual Autopsy</v>
      </c>
      <c r="E77" s="4" t="s">
        <v>56</v>
      </c>
      <c r="G77" s="7"/>
      <c r="H77" s="4" t="s">
        <v>58</v>
      </c>
      <c r="I77" s="4" t="s">
        <v>6</v>
      </c>
      <c r="J77" s="6" t="s">
        <v>3</v>
      </c>
      <c r="K77" s="44">
        <v>9781032469027</v>
      </c>
      <c r="L77" s="45">
        <v>9781000994803</v>
      </c>
      <c r="M77" s="44">
        <v>30796379</v>
      </c>
      <c r="N77" s="46">
        <v>210</v>
      </c>
      <c r="O77" s="46">
        <v>262.5</v>
      </c>
      <c r="P77" s="46">
        <v>315</v>
      </c>
      <c r="Q77" s="47">
        <v>42061</v>
      </c>
      <c r="R77" s="6">
        <v>9487</v>
      </c>
      <c r="S77" s="7">
        <v>31626</v>
      </c>
      <c r="T77" s="7">
        <v>948</v>
      </c>
      <c r="U77" s="2">
        <v>52576</v>
      </c>
      <c r="V77" s="1">
        <v>11859</v>
      </c>
      <c r="W77" s="2">
        <v>39532</v>
      </c>
      <c r="X77" s="2">
        <v>1185</v>
      </c>
      <c r="Y77" s="2">
        <v>63093</v>
      </c>
      <c r="Z77" s="2">
        <v>14231</v>
      </c>
      <c r="AA77" s="2">
        <v>47439</v>
      </c>
      <c r="AB77" s="2">
        <v>1423</v>
      </c>
      <c r="AD77" s="48" t="s">
        <v>582</v>
      </c>
      <c r="AE77" s="2" t="str">
        <f t="shared" si="5"/>
        <v>https://ebookcentral.proquest.com/lib/univfukui-ebooks/detail.action?docID=30796379</v>
      </c>
    </row>
    <row r="78" spans="1:31" ht="26.25" customHeight="1">
      <c r="A78" s="2">
        <v>74</v>
      </c>
      <c r="B78" s="78" t="s">
        <v>537</v>
      </c>
      <c r="C78" s="4" t="s">
        <v>375</v>
      </c>
      <c r="D78" s="49" t="str">
        <f t="shared" si="4"/>
        <v>Ultra-High Field Neuro MRI (Advances in Magnetic Resonance Technology and Applications)</v>
      </c>
      <c r="E78" s="4" t="s">
        <v>374</v>
      </c>
      <c r="G78" s="7"/>
      <c r="H78" s="4" t="s">
        <v>376</v>
      </c>
      <c r="I78" s="4" t="s">
        <v>4</v>
      </c>
      <c r="J78" s="6" t="s">
        <v>165</v>
      </c>
      <c r="K78" s="44">
        <v>9780323998987</v>
      </c>
      <c r="L78" s="45">
        <v>9780323999533</v>
      </c>
      <c r="M78" s="44">
        <v>30717190</v>
      </c>
      <c r="N78" s="46">
        <v>228</v>
      </c>
      <c r="O78" s="46">
        <v>285</v>
      </c>
      <c r="P78" s="46">
        <v>342</v>
      </c>
      <c r="Q78" s="47">
        <v>45666</v>
      </c>
      <c r="R78" s="6">
        <v>10300</v>
      </c>
      <c r="S78" s="7">
        <v>34336</v>
      </c>
      <c r="T78" s="7">
        <v>1030</v>
      </c>
      <c r="U78" s="2">
        <v>57084</v>
      </c>
      <c r="V78" s="1">
        <v>12876</v>
      </c>
      <c r="W78" s="2">
        <v>42921</v>
      </c>
      <c r="X78" s="2">
        <v>1287</v>
      </c>
      <c r="Y78" s="2">
        <v>68501</v>
      </c>
      <c r="Z78" s="2">
        <v>15451</v>
      </c>
      <c r="AA78" s="2">
        <v>51505</v>
      </c>
      <c r="AB78" s="2">
        <v>1545</v>
      </c>
      <c r="AD78" s="48" t="s">
        <v>582</v>
      </c>
      <c r="AE78" s="2" t="str">
        <f t="shared" si="5"/>
        <v>https://ebookcentral.proquest.com/lib/univfukui-ebooks/detail.action?docID=30717190</v>
      </c>
    </row>
    <row r="79" spans="1:31" ht="26.25" customHeight="1">
      <c r="A79" s="2">
        <v>75</v>
      </c>
      <c r="B79" s="78" t="s">
        <v>538</v>
      </c>
      <c r="C79" s="4" t="s">
        <v>207</v>
      </c>
      <c r="D79" s="49" t="str">
        <f t="shared" si="4"/>
        <v>Health and Environmental Applications of Biosensing Technologies : Clinical and Allied Health Science Perspective</v>
      </c>
      <c r="E79" s="4" t="s">
        <v>206</v>
      </c>
      <c r="G79" s="7"/>
      <c r="H79" s="4" t="s">
        <v>208</v>
      </c>
      <c r="I79" s="4" t="s">
        <v>8</v>
      </c>
      <c r="J79" s="6" t="s">
        <v>14</v>
      </c>
      <c r="K79" s="44">
        <v>9780443190391</v>
      </c>
      <c r="L79" s="45">
        <v>9780443190407</v>
      </c>
      <c r="M79" s="44">
        <v>30787548</v>
      </c>
      <c r="N79" s="46">
        <v>240</v>
      </c>
      <c r="O79" s="46">
        <v>300</v>
      </c>
      <c r="P79" s="46">
        <v>360</v>
      </c>
      <c r="Q79" s="47">
        <v>48071</v>
      </c>
      <c r="R79" s="6">
        <v>10843</v>
      </c>
      <c r="S79" s="7">
        <v>36144</v>
      </c>
      <c r="T79" s="7">
        <v>1084</v>
      </c>
      <c r="U79" s="2">
        <v>60089</v>
      </c>
      <c r="V79" s="1">
        <v>13554</v>
      </c>
      <c r="W79" s="2">
        <v>45180</v>
      </c>
      <c r="X79" s="2">
        <v>1355</v>
      </c>
      <c r="Y79" s="2">
        <v>72106</v>
      </c>
      <c r="Z79" s="2">
        <v>16264</v>
      </c>
      <c r="AA79" s="2">
        <v>54216</v>
      </c>
      <c r="AB79" s="2">
        <v>1626</v>
      </c>
      <c r="AD79" s="48" t="s">
        <v>582</v>
      </c>
      <c r="AE79" s="2" t="str">
        <f t="shared" si="5"/>
        <v>https://ebookcentral.proquest.com/lib/univfukui-ebooks/detail.action?docID=30787548</v>
      </c>
    </row>
    <row r="80" spans="1:31" ht="26.25" customHeight="1">
      <c r="A80" s="2">
        <v>76</v>
      </c>
      <c r="B80" s="78" t="s">
        <v>538</v>
      </c>
      <c r="C80" s="4" t="s">
        <v>324</v>
      </c>
      <c r="D80" s="49" t="str">
        <f t="shared" si="4"/>
        <v>Artificial Intelligence in Tissue and Organ Regeneration</v>
      </c>
      <c r="E80" s="4" t="s">
        <v>323</v>
      </c>
      <c r="G80" s="7"/>
      <c r="H80" s="4" t="s">
        <v>325</v>
      </c>
      <c r="I80" s="4" t="s">
        <v>4</v>
      </c>
      <c r="J80" s="6" t="s">
        <v>165</v>
      </c>
      <c r="K80" s="44">
        <v>9780443184987</v>
      </c>
      <c r="L80" s="45">
        <v>9780443184994</v>
      </c>
      <c r="M80" s="44">
        <v>30711977</v>
      </c>
      <c r="N80" s="46">
        <v>210</v>
      </c>
      <c r="O80" s="46">
        <v>262.5</v>
      </c>
      <c r="P80" s="46">
        <v>315</v>
      </c>
      <c r="Q80" s="47">
        <v>42061</v>
      </c>
      <c r="R80" s="6">
        <v>9487</v>
      </c>
      <c r="S80" s="7">
        <v>31626</v>
      </c>
      <c r="T80" s="7">
        <v>948</v>
      </c>
      <c r="U80" s="2">
        <v>52576</v>
      </c>
      <c r="V80" s="1">
        <v>11859</v>
      </c>
      <c r="W80" s="2">
        <v>39532</v>
      </c>
      <c r="X80" s="2">
        <v>1185</v>
      </c>
      <c r="Y80" s="2">
        <v>63093</v>
      </c>
      <c r="Z80" s="2">
        <v>14231</v>
      </c>
      <c r="AA80" s="2">
        <v>47439</v>
      </c>
      <c r="AB80" s="2">
        <v>1423</v>
      </c>
      <c r="AD80" s="48" t="s">
        <v>582</v>
      </c>
      <c r="AE80" s="2" t="str">
        <f t="shared" si="5"/>
        <v>https://ebookcentral.proquest.com/lib/univfukui-ebooks/detail.action?docID=30711977</v>
      </c>
    </row>
    <row r="81" spans="1:31" ht="26.25" customHeight="1">
      <c r="A81" s="2">
        <v>77</v>
      </c>
      <c r="B81" s="78" t="s">
        <v>538</v>
      </c>
      <c r="C81" s="4" t="s">
        <v>481</v>
      </c>
      <c r="D81" s="49" t="str">
        <f t="shared" si="4"/>
        <v>Multiscale Modelling in Biomedical Engineering</v>
      </c>
      <c r="E81" s="4" t="s">
        <v>480</v>
      </c>
      <c r="G81" s="7"/>
      <c r="H81" s="4" t="s">
        <v>483</v>
      </c>
      <c r="I81" s="4" t="s">
        <v>482</v>
      </c>
      <c r="J81" s="6" t="s">
        <v>165</v>
      </c>
      <c r="K81" s="44">
        <v>9781119517344</v>
      </c>
      <c r="L81" s="45">
        <v>9781119517306</v>
      </c>
      <c r="M81" s="44">
        <v>7244336</v>
      </c>
      <c r="N81" s="46">
        <v>150</v>
      </c>
      <c r="O81" s="46">
        <v>225</v>
      </c>
      <c r="P81" s="46">
        <v>262.5</v>
      </c>
      <c r="Q81" s="47">
        <v>30044</v>
      </c>
      <c r="R81" s="6">
        <v>6777</v>
      </c>
      <c r="S81" s="7">
        <v>22590</v>
      </c>
      <c r="T81" s="7">
        <v>677</v>
      </c>
      <c r="U81" s="2">
        <v>45066</v>
      </c>
      <c r="V81" s="1">
        <v>10165</v>
      </c>
      <c r="W81" s="2">
        <v>33885</v>
      </c>
      <c r="X81" s="2">
        <v>1016</v>
      </c>
      <c r="Y81" s="2">
        <v>52576</v>
      </c>
      <c r="Z81" s="2">
        <v>11859</v>
      </c>
      <c r="AA81" s="2">
        <v>39532</v>
      </c>
      <c r="AB81" s="2">
        <v>1185</v>
      </c>
      <c r="AD81" s="48" t="s">
        <v>582</v>
      </c>
      <c r="AE81" s="2" t="str">
        <f t="shared" si="5"/>
        <v>https://ebookcentral.proquest.com/lib/univfukui-ebooks/detail.action?docID=7244336</v>
      </c>
    </row>
    <row r="82" spans="1:31" ht="26.25" customHeight="1">
      <c r="A82" s="2">
        <v>78</v>
      </c>
      <c r="B82" s="78" t="s">
        <v>538</v>
      </c>
      <c r="C82" s="4" t="s">
        <v>305</v>
      </c>
      <c r="D82" s="49" t="str">
        <f t="shared" si="4"/>
        <v>Biomechanics of the Female Reproductive System: Breast and Pelvic Organs : From Model to Patient (Biomechanics of Living Organs)</v>
      </c>
      <c r="E82" s="4" t="s">
        <v>304</v>
      </c>
      <c r="G82" s="7"/>
      <c r="H82" s="4" t="s">
        <v>306</v>
      </c>
      <c r="I82" s="4" t="s">
        <v>4</v>
      </c>
      <c r="J82" s="6" t="s">
        <v>98</v>
      </c>
      <c r="K82" s="44">
        <v>9780323903196</v>
      </c>
      <c r="L82" s="45">
        <v>9780128236765</v>
      </c>
      <c r="M82" s="44">
        <v>7239592</v>
      </c>
      <c r="N82" s="46">
        <v>240</v>
      </c>
      <c r="O82" s="46">
        <v>300</v>
      </c>
      <c r="P82" s="46">
        <v>360</v>
      </c>
      <c r="Q82" s="47">
        <v>48071</v>
      </c>
      <c r="R82" s="6">
        <v>10843</v>
      </c>
      <c r="S82" s="7">
        <v>36144</v>
      </c>
      <c r="T82" s="7">
        <v>1084</v>
      </c>
      <c r="U82" s="2">
        <v>60089</v>
      </c>
      <c r="V82" s="1">
        <v>13554</v>
      </c>
      <c r="W82" s="2">
        <v>45180</v>
      </c>
      <c r="X82" s="2">
        <v>1355</v>
      </c>
      <c r="Y82" s="2">
        <v>72106</v>
      </c>
      <c r="Z82" s="2">
        <v>16264</v>
      </c>
      <c r="AA82" s="2">
        <v>54216</v>
      </c>
      <c r="AB82" s="2">
        <v>1626</v>
      </c>
      <c r="AD82" s="48" t="s">
        <v>582</v>
      </c>
      <c r="AE82" s="2" t="str">
        <f t="shared" si="5"/>
        <v>https://ebookcentral.proquest.com/lib/univfukui-ebooks/detail.action?docID=7239592</v>
      </c>
    </row>
    <row r="83" spans="1:31" ht="26.25" customHeight="1">
      <c r="A83" s="2">
        <v>79</v>
      </c>
      <c r="B83" s="78" t="s">
        <v>539</v>
      </c>
      <c r="C83" s="4" t="s">
        <v>237</v>
      </c>
      <c r="D83" s="49" t="str">
        <f t="shared" si="4"/>
        <v>Clinical Arrhythmology and Electrophysiology (Companion to Braunwald's Heart Disease)</v>
      </c>
      <c r="E83" s="4" t="s">
        <v>236</v>
      </c>
      <c r="G83" s="6" t="s">
        <v>2</v>
      </c>
      <c r="H83" s="4" t="s">
        <v>238</v>
      </c>
      <c r="I83" s="4" t="s">
        <v>8</v>
      </c>
      <c r="J83" s="6" t="s">
        <v>98</v>
      </c>
      <c r="K83" s="44">
        <v>9780323881821</v>
      </c>
      <c r="L83" s="45">
        <v>9780323881838</v>
      </c>
      <c r="M83" s="44">
        <v>7260489</v>
      </c>
      <c r="N83" s="46">
        <v>503.97</v>
      </c>
      <c r="O83" s="46">
        <v>755.96</v>
      </c>
      <c r="P83" s="46"/>
      <c r="Q83" s="47">
        <v>100942</v>
      </c>
      <c r="R83" s="6">
        <v>22769</v>
      </c>
      <c r="S83" s="7">
        <v>75897</v>
      </c>
      <c r="T83" s="7">
        <v>2276</v>
      </c>
      <c r="U83" s="2">
        <v>151416</v>
      </c>
      <c r="V83" s="1">
        <v>34154</v>
      </c>
      <c r="W83" s="2">
        <v>113847</v>
      </c>
      <c r="X83" s="2">
        <v>3415</v>
      </c>
      <c r="AD83" s="48" t="s">
        <v>582</v>
      </c>
      <c r="AE83" s="2" t="str">
        <f t="shared" si="5"/>
        <v>https://ebookcentral.proquest.com/lib/univfukui-ebooks/detail.action?docID=7260489</v>
      </c>
    </row>
    <row r="84" spans="1:31" ht="26.25" customHeight="1">
      <c r="A84" s="2">
        <v>80</v>
      </c>
      <c r="B84" s="78" t="s">
        <v>539</v>
      </c>
      <c r="C84" s="4" t="s">
        <v>67</v>
      </c>
      <c r="D84" s="49" t="str">
        <f t="shared" si="4"/>
        <v>Case Reports in Cardiology : Cardiovascular Diseases with a Focus on Aorta (Case Reports in Cardiology)</v>
      </c>
      <c r="E84" s="4" t="s">
        <v>16</v>
      </c>
      <c r="G84" s="7"/>
      <c r="H84" s="4" t="s">
        <v>68</v>
      </c>
      <c r="I84" s="4" t="s">
        <v>6</v>
      </c>
      <c r="J84" s="6" t="s">
        <v>3</v>
      </c>
      <c r="K84" s="44">
        <v>9781032527680</v>
      </c>
      <c r="L84" s="45">
        <v>9781000994612</v>
      </c>
      <c r="M84" s="44">
        <v>30836068</v>
      </c>
      <c r="N84" s="46">
        <v>210</v>
      </c>
      <c r="O84" s="46">
        <v>262.5</v>
      </c>
      <c r="P84" s="46">
        <v>315</v>
      </c>
      <c r="Q84" s="47">
        <v>42061</v>
      </c>
      <c r="R84" s="6">
        <v>9487</v>
      </c>
      <c r="S84" s="7">
        <v>31626</v>
      </c>
      <c r="T84" s="7">
        <v>948</v>
      </c>
      <c r="U84" s="2">
        <v>52576</v>
      </c>
      <c r="V84" s="1">
        <v>11859</v>
      </c>
      <c r="W84" s="2">
        <v>39532</v>
      </c>
      <c r="X84" s="2">
        <v>1185</v>
      </c>
      <c r="Y84" s="2">
        <v>63093</v>
      </c>
      <c r="Z84" s="2">
        <v>14231</v>
      </c>
      <c r="AA84" s="2">
        <v>47439</v>
      </c>
      <c r="AB84" s="2">
        <v>1423</v>
      </c>
      <c r="AD84" s="48" t="s">
        <v>582</v>
      </c>
      <c r="AE84" s="2" t="str">
        <f t="shared" si="5"/>
        <v>https://ebookcentral.proquest.com/lib/univfukui-ebooks/detail.action?docID=30836068</v>
      </c>
    </row>
    <row r="85" spans="1:31" ht="26.25" customHeight="1">
      <c r="A85" s="2">
        <v>81</v>
      </c>
      <c r="B85" s="78" t="s">
        <v>539</v>
      </c>
      <c r="C85" s="4" t="s">
        <v>69</v>
      </c>
      <c r="D85" s="49" t="str">
        <f t="shared" si="4"/>
        <v>Case Reports in Cardiology : Cardiac Neoplasm (Case Reports in Cardiology)</v>
      </c>
      <c r="E85" s="4" t="s">
        <v>16</v>
      </c>
      <c r="G85" s="7"/>
      <c r="H85" s="4" t="s">
        <v>70</v>
      </c>
      <c r="I85" s="4" t="s">
        <v>6</v>
      </c>
      <c r="J85" s="6" t="s">
        <v>3</v>
      </c>
      <c r="K85" s="44">
        <v>9781032529349</v>
      </c>
      <c r="L85" s="45">
        <v>9781000992571</v>
      </c>
      <c r="M85" s="44">
        <v>30806098</v>
      </c>
      <c r="N85" s="46">
        <v>145</v>
      </c>
      <c r="O85" s="46">
        <v>181.25</v>
      </c>
      <c r="P85" s="46">
        <v>217.5</v>
      </c>
      <c r="Q85" s="47">
        <v>29043</v>
      </c>
      <c r="R85" s="6">
        <v>6551</v>
      </c>
      <c r="S85" s="7">
        <v>21837</v>
      </c>
      <c r="T85" s="7">
        <v>655</v>
      </c>
      <c r="U85" s="2">
        <v>36302</v>
      </c>
      <c r="V85" s="1">
        <v>8188</v>
      </c>
      <c r="W85" s="2">
        <v>27296</v>
      </c>
      <c r="X85" s="2">
        <v>818</v>
      </c>
      <c r="Y85" s="2">
        <v>43563</v>
      </c>
      <c r="Z85" s="2">
        <v>9826</v>
      </c>
      <c r="AA85" s="2">
        <v>32755</v>
      </c>
      <c r="AB85" s="2">
        <v>982</v>
      </c>
      <c r="AD85" s="48" t="s">
        <v>582</v>
      </c>
      <c r="AE85" s="2" t="str">
        <f t="shared" si="5"/>
        <v>https://ebookcentral.proquest.com/lib/univfukui-ebooks/detail.action?docID=30806098</v>
      </c>
    </row>
    <row r="86" spans="1:31" ht="26.25" customHeight="1">
      <c r="A86" s="2">
        <v>82</v>
      </c>
      <c r="B86" s="78" t="s">
        <v>539</v>
      </c>
      <c r="C86" s="4" t="s">
        <v>96</v>
      </c>
      <c r="D86" s="49" t="str">
        <f t="shared" si="4"/>
        <v>Case Reports in Cardiology : Congenital Heart Disease (Case Reports in Cardiology)</v>
      </c>
      <c r="E86" s="4" t="s">
        <v>16</v>
      </c>
      <c r="G86" s="7"/>
      <c r="H86" s="4" t="s">
        <v>97</v>
      </c>
      <c r="I86" s="4" t="s">
        <v>6</v>
      </c>
      <c r="J86" s="6" t="s">
        <v>1</v>
      </c>
      <c r="K86" s="44">
        <v>9781032529455</v>
      </c>
      <c r="L86" s="45">
        <v>9781000989915</v>
      </c>
      <c r="M86" s="44">
        <v>30821191</v>
      </c>
      <c r="N86" s="46">
        <v>210</v>
      </c>
      <c r="O86" s="46">
        <v>262.5</v>
      </c>
      <c r="P86" s="46">
        <v>315</v>
      </c>
      <c r="Q86" s="47">
        <v>42061</v>
      </c>
      <c r="R86" s="6">
        <v>9487</v>
      </c>
      <c r="S86" s="7">
        <v>31626</v>
      </c>
      <c r="T86" s="7">
        <v>948</v>
      </c>
      <c r="U86" s="2">
        <v>52576</v>
      </c>
      <c r="V86" s="1">
        <v>11859</v>
      </c>
      <c r="W86" s="2">
        <v>39532</v>
      </c>
      <c r="X86" s="2">
        <v>1185</v>
      </c>
      <c r="Y86" s="2">
        <v>63093</v>
      </c>
      <c r="Z86" s="2">
        <v>14231</v>
      </c>
      <c r="AA86" s="2">
        <v>47439</v>
      </c>
      <c r="AB86" s="2">
        <v>1423</v>
      </c>
      <c r="AD86" s="48" t="s">
        <v>582</v>
      </c>
      <c r="AE86" s="2" t="str">
        <f t="shared" si="5"/>
        <v>https://ebookcentral.proquest.com/lib/univfukui-ebooks/detail.action?docID=30821191</v>
      </c>
    </row>
    <row r="87" spans="1:31" ht="26.25" customHeight="1">
      <c r="A87" s="2">
        <v>83</v>
      </c>
      <c r="B87" s="78" t="s">
        <v>539</v>
      </c>
      <c r="C87" s="4" t="s">
        <v>17</v>
      </c>
      <c r="D87" s="49" t="str">
        <f t="shared" si="4"/>
        <v>Case Reports in Cardiology : Coronary Heart Disease and Hyperlipidemia (Case Reports in Cardiology)</v>
      </c>
      <c r="E87" s="4" t="s">
        <v>16</v>
      </c>
      <c r="G87" s="7"/>
      <c r="H87" s="4" t="s">
        <v>18</v>
      </c>
      <c r="I87" s="4" t="s">
        <v>6</v>
      </c>
      <c r="J87" s="6" t="s">
        <v>1</v>
      </c>
      <c r="K87" s="44">
        <v>9781032529417</v>
      </c>
      <c r="L87" s="45">
        <v>9781000991536</v>
      </c>
      <c r="M87" s="44">
        <v>30800305</v>
      </c>
      <c r="N87" s="46">
        <v>210</v>
      </c>
      <c r="O87" s="46">
        <v>262.5</v>
      </c>
      <c r="P87" s="46">
        <v>315</v>
      </c>
      <c r="Q87" s="47">
        <v>42061</v>
      </c>
      <c r="R87" s="6">
        <v>9487</v>
      </c>
      <c r="S87" s="7">
        <v>31626</v>
      </c>
      <c r="T87" s="7">
        <v>948</v>
      </c>
      <c r="U87" s="2">
        <v>52576</v>
      </c>
      <c r="V87" s="1">
        <v>11859</v>
      </c>
      <c r="W87" s="2">
        <v>39532</v>
      </c>
      <c r="X87" s="2">
        <v>1185</v>
      </c>
      <c r="Y87" s="2">
        <v>63093</v>
      </c>
      <c r="Z87" s="2">
        <v>14231</v>
      </c>
      <c r="AA87" s="2">
        <v>47439</v>
      </c>
      <c r="AB87" s="2">
        <v>1423</v>
      </c>
      <c r="AD87" s="48" t="s">
        <v>582</v>
      </c>
      <c r="AE87" s="2" t="str">
        <f t="shared" si="5"/>
        <v>https://ebookcentral.proquest.com/lib/univfukui-ebooks/detail.action?docID=30800305</v>
      </c>
    </row>
    <row r="88" spans="1:31" ht="26.25" customHeight="1">
      <c r="A88" s="2">
        <v>84</v>
      </c>
      <c r="B88" s="78" t="s">
        <v>539</v>
      </c>
      <c r="C88" s="4" t="s">
        <v>94</v>
      </c>
      <c r="D88" s="49" t="str">
        <f t="shared" si="4"/>
        <v>Case Reports in Cardiology : Cardiomyopathy (Case Reports in Cardiology)</v>
      </c>
      <c r="E88" s="4" t="s">
        <v>16</v>
      </c>
      <c r="G88" s="7"/>
      <c r="H88" s="4" t="s">
        <v>95</v>
      </c>
      <c r="I88" s="4" t="s">
        <v>6</v>
      </c>
      <c r="J88" s="6" t="s">
        <v>1</v>
      </c>
      <c r="K88" s="44">
        <v>9781032529387</v>
      </c>
      <c r="L88" s="45">
        <v>9781000991819</v>
      </c>
      <c r="M88" s="44">
        <v>30808843</v>
      </c>
      <c r="N88" s="46">
        <v>145</v>
      </c>
      <c r="O88" s="46">
        <v>181.25</v>
      </c>
      <c r="P88" s="46">
        <v>217.5</v>
      </c>
      <c r="Q88" s="47">
        <v>29043</v>
      </c>
      <c r="R88" s="6">
        <v>6551</v>
      </c>
      <c r="S88" s="7">
        <v>21837</v>
      </c>
      <c r="T88" s="7">
        <v>655</v>
      </c>
      <c r="U88" s="2">
        <v>36302</v>
      </c>
      <c r="V88" s="1">
        <v>8188</v>
      </c>
      <c r="W88" s="2">
        <v>27296</v>
      </c>
      <c r="X88" s="2">
        <v>818</v>
      </c>
      <c r="Y88" s="2">
        <v>43563</v>
      </c>
      <c r="Z88" s="2">
        <v>9826</v>
      </c>
      <c r="AA88" s="2">
        <v>32755</v>
      </c>
      <c r="AB88" s="2">
        <v>982</v>
      </c>
      <c r="AD88" s="48" t="s">
        <v>582</v>
      </c>
      <c r="AE88" s="2" t="str">
        <f t="shared" si="5"/>
        <v>https://ebookcentral.proquest.com/lib/univfukui-ebooks/detail.action?docID=30808843</v>
      </c>
    </row>
    <row r="89" spans="1:31" ht="26.25" customHeight="1">
      <c r="A89" s="2">
        <v>85</v>
      </c>
      <c r="B89" s="78" t="s">
        <v>539</v>
      </c>
      <c r="C89" s="4" t="s">
        <v>289</v>
      </c>
      <c r="D89" s="49" t="str">
        <f t="shared" si="4"/>
        <v>Echocardiography : A Practical Guide for Reporting and Interpretation</v>
      </c>
      <c r="E89" s="4" t="s">
        <v>288</v>
      </c>
      <c r="G89" s="6" t="s">
        <v>2</v>
      </c>
      <c r="H89" s="4" t="s">
        <v>290</v>
      </c>
      <c r="I89" s="4" t="s">
        <v>6</v>
      </c>
      <c r="J89" s="6" t="s">
        <v>98</v>
      </c>
      <c r="K89" s="44">
        <v>9781032151601</v>
      </c>
      <c r="L89" s="45">
        <v>9781000855715</v>
      </c>
      <c r="M89" s="44">
        <v>7272423</v>
      </c>
      <c r="N89" s="46">
        <v>180</v>
      </c>
      <c r="O89" s="46">
        <v>225</v>
      </c>
      <c r="P89" s="46">
        <v>270</v>
      </c>
      <c r="Q89" s="47">
        <v>36053</v>
      </c>
      <c r="R89" s="6">
        <v>8132</v>
      </c>
      <c r="S89" s="7">
        <v>27108</v>
      </c>
      <c r="T89" s="7">
        <v>813</v>
      </c>
      <c r="U89" s="2">
        <v>45066</v>
      </c>
      <c r="V89" s="1">
        <v>10165</v>
      </c>
      <c r="W89" s="2">
        <v>33885</v>
      </c>
      <c r="X89" s="2">
        <v>1016</v>
      </c>
      <c r="Y89" s="2">
        <v>54079</v>
      </c>
      <c r="Z89" s="2">
        <v>12198</v>
      </c>
      <c r="AA89" s="2">
        <v>40662</v>
      </c>
      <c r="AB89" s="2">
        <v>1219</v>
      </c>
      <c r="AD89" s="48" t="s">
        <v>582</v>
      </c>
      <c r="AE89" s="2" t="str">
        <f t="shared" si="5"/>
        <v>https://ebookcentral.proquest.com/lib/univfukui-ebooks/detail.action?docID=7272423</v>
      </c>
    </row>
    <row r="90" spans="1:31" ht="26.25" customHeight="1">
      <c r="A90" s="2">
        <v>86</v>
      </c>
      <c r="B90" s="78" t="s">
        <v>539</v>
      </c>
      <c r="C90" s="4" t="s">
        <v>38</v>
      </c>
      <c r="D90" s="49" t="str">
        <f t="shared" si="4"/>
        <v>Challenging Cases in Pleural Diseases</v>
      </c>
      <c r="E90" s="4" t="s">
        <v>37</v>
      </c>
      <c r="G90" s="7"/>
      <c r="H90" s="4" t="s">
        <v>39</v>
      </c>
      <c r="I90" s="4" t="s">
        <v>6</v>
      </c>
      <c r="J90" s="6" t="s">
        <v>3</v>
      </c>
      <c r="K90" s="44">
        <v>9780367533717</v>
      </c>
      <c r="L90" s="45">
        <v>9781003806448</v>
      </c>
      <c r="M90" s="44">
        <v>30828958</v>
      </c>
      <c r="N90" s="46">
        <v>145</v>
      </c>
      <c r="O90" s="46">
        <v>181.25</v>
      </c>
      <c r="P90" s="46">
        <v>217.5</v>
      </c>
      <c r="Q90" s="47">
        <v>29043</v>
      </c>
      <c r="R90" s="6">
        <v>6551</v>
      </c>
      <c r="S90" s="7">
        <v>21837</v>
      </c>
      <c r="T90" s="7">
        <v>655</v>
      </c>
      <c r="U90" s="2">
        <v>36302</v>
      </c>
      <c r="V90" s="1">
        <v>8188</v>
      </c>
      <c r="W90" s="2">
        <v>27296</v>
      </c>
      <c r="X90" s="2">
        <v>818</v>
      </c>
      <c r="Y90" s="2">
        <v>43563</v>
      </c>
      <c r="Z90" s="2">
        <v>9826</v>
      </c>
      <c r="AA90" s="2">
        <v>32755</v>
      </c>
      <c r="AB90" s="2">
        <v>982</v>
      </c>
      <c r="AD90" s="48" t="s">
        <v>582</v>
      </c>
      <c r="AE90" s="2" t="str">
        <f t="shared" si="5"/>
        <v>https://ebookcentral.proquest.com/lib/univfukui-ebooks/detail.action?docID=30828958</v>
      </c>
    </row>
    <row r="91" spans="1:31" ht="26.25" customHeight="1">
      <c r="A91" s="2">
        <v>87</v>
      </c>
      <c r="B91" s="78" t="s">
        <v>539</v>
      </c>
      <c r="C91" s="4" t="s">
        <v>77</v>
      </c>
      <c r="D91" s="49" t="str">
        <f t="shared" si="4"/>
        <v>Case Reports in Cardiology : Valvular Heart Disease (Case Reports in Cardiology)</v>
      </c>
      <c r="E91" s="4" t="s">
        <v>16</v>
      </c>
      <c r="G91" s="7"/>
      <c r="H91" s="4" t="s">
        <v>78</v>
      </c>
      <c r="I91" s="4" t="s">
        <v>6</v>
      </c>
      <c r="J91" s="6" t="s">
        <v>1</v>
      </c>
      <c r="K91" s="44">
        <v>9781032529363</v>
      </c>
      <c r="L91" s="45">
        <v>9781000990225</v>
      </c>
      <c r="M91" s="44">
        <v>30828941</v>
      </c>
      <c r="N91" s="46">
        <v>210</v>
      </c>
      <c r="O91" s="46">
        <v>262.5</v>
      </c>
      <c r="P91" s="46">
        <v>315</v>
      </c>
      <c r="Q91" s="47">
        <v>42061</v>
      </c>
      <c r="R91" s="6">
        <v>9487</v>
      </c>
      <c r="S91" s="7">
        <v>31626</v>
      </c>
      <c r="T91" s="7">
        <v>948</v>
      </c>
      <c r="U91" s="2">
        <v>52576</v>
      </c>
      <c r="V91" s="1">
        <v>11859</v>
      </c>
      <c r="W91" s="2">
        <v>39532</v>
      </c>
      <c r="X91" s="2">
        <v>1185</v>
      </c>
      <c r="Y91" s="2">
        <v>63093</v>
      </c>
      <c r="Z91" s="2">
        <v>14231</v>
      </c>
      <c r="AA91" s="2">
        <v>47439</v>
      </c>
      <c r="AB91" s="2">
        <v>1423</v>
      </c>
      <c r="AD91" s="48" t="s">
        <v>582</v>
      </c>
      <c r="AE91" s="2" t="str">
        <f t="shared" si="5"/>
        <v>https://ebookcentral.proquest.com/lib/univfukui-ebooks/detail.action?docID=30828941</v>
      </c>
    </row>
    <row r="92" spans="1:31" ht="26.25" customHeight="1">
      <c r="A92" s="2">
        <v>88</v>
      </c>
      <c r="B92" s="78" t="s">
        <v>539</v>
      </c>
      <c r="C92" s="4" t="s">
        <v>22</v>
      </c>
      <c r="D92" s="49" t="str">
        <f t="shared" si="4"/>
        <v>Hypertension : A Companion to Braunwald's Heart Disease (Companion to Braunwald's Heart Disease)</v>
      </c>
      <c r="E92" s="4" t="s">
        <v>21</v>
      </c>
      <c r="G92" s="6" t="s">
        <v>2</v>
      </c>
      <c r="H92" s="4" t="s">
        <v>23</v>
      </c>
      <c r="I92" s="4" t="s">
        <v>8</v>
      </c>
      <c r="J92" s="6" t="s">
        <v>3</v>
      </c>
      <c r="K92" s="44">
        <v>9780323883696</v>
      </c>
      <c r="L92" s="45">
        <v>9780323931724</v>
      </c>
      <c r="M92" s="44">
        <v>30726320</v>
      </c>
      <c r="N92" s="46">
        <v>353.97</v>
      </c>
      <c r="O92" s="46">
        <v>530.96</v>
      </c>
      <c r="P92" s="46"/>
      <c r="Q92" s="47">
        <v>70898</v>
      </c>
      <c r="R92" s="6">
        <v>15992</v>
      </c>
      <c r="S92" s="7">
        <v>53307</v>
      </c>
      <c r="T92" s="7">
        <v>1599</v>
      </c>
      <c r="U92" s="2">
        <v>106348</v>
      </c>
      <c r="V92" s="1">
        <v>23988</v>
      </c>
      <c r="W92" s="2">
        <v>79962</v>
      </c>
      <c r="X92" s="2">
        <v>2398</v>
      </c>
      <c r="AD92" s="48" t="s">
        <v>582</v>
      </c>
      <c r="AE92" s="2" t="str">
        <f t="shared" si="5"/>
        <v>https://ebookcentral.proquest.com/lib/univfukui-ebooks/detail.action?docID=30726320</v>
      </c>
    </row>
    <row r="93" spans="1:31" ht="26.25" customHeight="1">
      <c r="A93" s="2">
        <v>89</v>
      </c>
      <c r="B93" s="78" t="s">
        <v>539</v>
      </c>
      <c r="C93" s="4" t="s">
        <v>366</v>
      </c>
      <c r="D93" s="49" t="str">
        <f t="shared" si="4"/>
        <v>Making Sense of Echocardiography : A Hands-on Guide (Making Sense of)</v>
      </c>
      <c r="E93" s="4" t="s">
        <v>365</v>
      </c>
      <c r="G93" s="6" t="s">
        <v>19</v>
      </c>
      <c r="H93" s="4" t="s">
        <v>367</v>
      </c>
      <c r="I93" s="4" t="s">
        <v>6</v>
      </c>
      <c r="J93" s="6" t="s">
        <v>165</v>
      </c>
      <c r="K93" s="44">
        <v>9781032303574</v>
      </c>
      <c r="L93" s="45">
        <v>9781000916904</v>
      </c>
      <c r="M93" s="44">
        <v>7265258</v>
      </c>
      <c r="N93" s="46">
        <v>760</v>
      </c>
      <c r="O93" s="46">
        <v>950</v>
      </c>
      <c r="P93" s="46"/>
      <c r="Q93" s="47">
        <v>152225</v>
      </c>
      <c r="R93" s="6">
        <v>34336</v>
      </c>
      <c r="S93" s="7">
        <v>114456</v>
      </c>
      <c r="T93" s="7">
        <v>3433</v>
      </c>
      <c r="U93" s="2">
        <v>190283</v>
      </c>
      <c r="V93" s="1">
        <v>42921</v>
      </c>
      <c r="W93" s="2">
        <v>143070</v>
      </c>
      <c r="X93" s="2">
        <v>4292</v>
      </c>
      <c r="AD93" s="48" t="s">
        <v>582</v>
      </c>
      <c r="AE93" s="2" t="str">
        <f t="shared" si="5"/>
        <v>https://ebookcentral.proquest.com/lib/univfukui-ebooks/detail.action?docID=7265258</v>
      </c>
    </row>
    <row r="94" spans="1:31" ht="26.25" customHeight="1">
      <c r="A94" s="2">
        <v>90</v>
      </c>
      <c r="B94" s="78" t="s">
        <v>539</v>
      </c>
      <c r="C94" s="4" t="s">
        <v>100</v>
      </c>
      <c r="D94" s="49" t="str">
        <f t="shared" si="4"/>
        <v>Self-Assessment for Vascular and Endovascular Specialists</v>
      </c>
      <c r="E94" s="4" t="s">
        <v>99</v>
      </c>
      <c r="G94" s="7"/>
      <c r="H94" s="4" t="s">
        <v>101</v>
      </c>
      <c r="I94" s="4" t="s">
        <v>6</v>
      </c>
      <c r="J94" s="6" t="s">
        <v>1</v>
      </c>
      <c r="K94" s="44">
        <v>9781032485553</v>
      </c>
      <c r="L94" s="45">
        <v>9781000991796</v>
      </c>
      <c r="M94" s="44">
        <v>30765195</v>
      </c>
      <c r="N94" s="46">
        <v>210</v>
      </c>
      <c r="O94" s="46">
        <v>262.5</v>
      </c>
      <c r="P94" s="46">
        <v>315</v>
      </c>
      <c r="Q94" s="47">
        <v>42061</v>
      </c>
      <c r="R94" s="6">
        <v>9487</v>
      </c>
      <c r="S94" s="7">
        <v>31626</v>
      </c>
      <c r="T94" s="7">
        <v>948</v>
      </c>
      <c r="U94" s="2">
        <v>52576</v>
      </c>
      <c r="V94" s="1">
        <v>11859</v>
      </c>
      <c r="W94" s="2">
        <v>39532</v>
      </c>
      <c r="X94" s="2">
        <v>1185</v>
      </c>
      <c r="Y94" s="2">
        <v>63093</v>
      </c>
      <c r="Z94" s="2">
        <v>14231</v>
      </c>
      <c r="AA94" s="2">
        <v>47439</v>
      </c>
      <c r="AB94" s="2">
        <v>1423</v>
      </c>
      <c r="AD94" s="48" t="s">
        <v>582</v>
      </c>
      <c r="AE94" s="2" t="str">
        <f t="shared" si="5"/>
        <v>https://ebookcentral.proquest.com/lib/univfukui-ebooks/detail.action?docID=30765195</v>
      </c>
    </row>
    <row r="95" spans="1:31" ht="26.25" customHeight="1">
      <c r="A95" s="2">
        <v>91</v>
      </c>
      <c r="B95" s="78" t="s">
        <v>540</v>
      </c>
      <c r="C95" s="4" t="s">
        <v>292</v>
      </c>
      <c r="D95" s="49" t="str">
        <f t="shared" si="4"/>
        <v>The Gut Microbiota in Health and Disease</v>
      </c>
      <c r="E95" s="4" t="s">
        <v>291</v>
      </c>
      <c r="G95" s="7"/>
      <c r="H95" s="4" t="s">
        <v>293</v>
      </c>
      <c r="I95" s="4" t="s">
        <v>61</v>
      </c>
      <c r="J95" s="6" t="s">
        <v>14</v>
      </c>
      <c r="K95" s="44">
        <v>9781119904755</v>
      </c>
      <c r="L95" s="45">
        <v>9781119904762</v>
      </c>
      <c r="M95" s="44">
        <v>30734358</v>
      </c>
      <c r="N95" s="46">
        <v>115</v>
      </c>
      <c r="O95" s="46">
        <v>172.5</v>
      </c>
      <c r="P95" s="46">
        <v>201.25</v>
      </c>
      <c r="Q95" s="47">
        <v>23033</v>
      </c>
      <c r="R95" s="6">
        <v>5195</v>
      </c>
      <c r="S95" s="7">
        <v>17319</v>
      </c>
      <c r="T95" s="7">
        <v>519</v>
      </c>
      <c r="U95" s="2">
        <v>34550</v>
      </c>
      <c r="V95" s="1">
        <v>7793</v>
      </c>
      <c r="W95" s="2">
        <v>25978</v>
      </c>
      <c r="X95" s="2">
        <v>779</v>
      </c>
      <c r="Y95" s="2">
        <v>40309</v>
      </c>
      <c r="Z95" s="2">
        <v>9092</v>
      </c>
      <c r="AA95" s="2">
        <v>30308</v>
      </c>
      <c r="AB95" s="2">
        <v>909</v>
      </c>
      <c r="AD95" s="48" t="s">
        <v>582</v>
      </c>
      <c r="AE95" s="2" t="str">
        <f t="shared" si="5"/>
        <v>https://ebookcentral.proquest.com/lib/univfukui-ebooks/detail.action?docID=30734358</v>
      </c>
    </row>
    <row r="96" spans="1:31" ht="26.25" customHeight="1">
      <c r="A96" s="2">
        <v>92</v>
      </c>
      <c r="B96" s="78" t="s">
        <v>541</v>
      </c>
      <c r="C96" s="4" t="s">
        <v>158</v>
      </c>
      <c r="D96" s="49" t="str">
        <f t="shared" si="4"/>
        <v>The ESC Textbook of Thrombosis (The European Society of Cardiology Series)</v>
      </c>
      <c r="E96" s="4" t="s">
        <v>157</v>
      </c>
      <c r="G96" s="7"/>
      <c r="H96" s="4" t="s">
        <v>159</v>
      </c>
      <c r="I96" s="4" t="s">
        <v>7</v>
      </c>
      <c r="J96" s="6" t="s">
        <v>14</v>
      </c>
      <c r="K96" s="44">
        <v>9780192869227</v>
      </c>
      <c r="L96" s="45">
        <v>9780192695925</v>
      </c>
      <c r="M96" s="44">
        <v>7294521</v>
      </c>
      <c r="N96" s="46">
        <v>840</v>
      </c>
      <c r="O96" s="46">
        <v>1134</v>
      </c>
      <c r="P96" s="46">
        <v>1386</v>
      </c>
      <c r="Q96" s="47">
        <v>168250</v>
      </c>
      <c r="R96" s="6">
        <v>37951</v>
      </c>
      <c r="S96" s="7">
        <v>126504</v>
      </c>
      <c r="T96" s="7">
        <v>3795</v>
      </c>
      <c r="U96" s="2">
        <v>227137</v>
      </c>
      <c r="V96" s="1">
        <v>51234</v>
      </c>
      <c r="W96" s="2">
        <v>170780</v>
      </c>
      <c r="X96" s="2">
        <v>5123</v>
      </c>
      <c r="Y96" s="2">
        <v>277611</v>
      </c>
      <c r="Z96" s="2">
        <v>62619</v>
      </c>
      <c r="AA96" s="2">
        <v>208731</v>
      </c>
      <c r="AB96" s="2">
        <v>6261</v>
      </c>
      <c r="AD96" s="48" t="s">
        <v>582</v>
      </c>
      <c r="AE96" s="2" t="str">
        <f t="shared" si="5"/>
        <v>https://ebookcentral.proquest.com/lib/univfukui-ebooks/detail.action?docID=7294521</v>
      </c>
    </row>
    <row r="97" spans="1:31" ht="26.25" customHeight="1">
      <c r="A97" s="2">
        <v>93</v>
      </c>
      <c r="B97" s="78" t="s">
        <v>542</v>
      </c>
      <c r="C97" s="4" t="s">
        <v>405</v>
      </c>
      <c r="D97" s="49" t="str">
        <f t="shared" si="4"/>
        <v>Steroids in the Laboratory and Clinical Practice</v>
      </c>
      <c r="E97" s="4" t="s">
        <v>404</v>
      </c>
      <c r="G97" s="7"/>
      <c r="H97" s="4" t="s">
        <v>406</v>
      </c>
      <c r="I97" s="4" t="s">
        <v>59</v>
      </c>
      <c r="J97" s="6" t="s">
        <v>165</v>
      </c>
      <c r="K97" s="44">
        <v>9780128181249</v>
      </c>
      <c r="L97" s="45">
        <v>9780128181256</v>
      </c>
      <c r="M97" s="44">
        <v>30673926</v>
      </c>
      <c r="N97" s="46">
        <v>210</v>
      </c>
      <c r="O97" s="46">
        <v>262.5</v>
      </c>
      <c r="P97" s="46">
        <v>315</v>
      </c>
      <c r="Q97" s="47">
        <v>42061</v>
      </c>
      <c r="R97" s="6">
        <v>9487</v>
      </c>
      <c r="S97" s="7">
        <v>31626</v>
      </c>
      <c r="T97" s="7">
        <v>948</v>
      </c>
      <c r="U97" s="2">
        <v>52576</v>
      </c>
      <c r="V97" s="1">
        <v>11859</v>
      </c>
      <c r="W97" s="2">
        <v>39532</v>
      </c>
      <c r="X97" s="2">
        <v>1185</v>
      </c>
      <c r="Y97" s="2">
        <v>63093</v>
      </c>
      <c r="Z97" s="2">
        <v>14231</v>
      </c>
      <c r="AA97" s="2">
        <v>47439</v>
      </c>
      <c r="AB97" s="2">
        <v>1423</v>
      </c>
      <c r="AD97" s="48" t="s">
        <v>582</v>
      </c>
      <c r="AE97" s="2" t="str">
        <f t="shared" si="5"/>
        <v>https://ebookcentral.proquest.com/lib/univfukui-ebooks/detail.action?docID=30673926</v>
      </c>
    </row>
    <row r="98" spans="1:31" ht="26.25" customHeight="1">
      <c r="A98" s="2">
        <v>94</v>
      </c>
      <c r="B98" s="78" t="s">
        <v>542</v>
      </c>
      <c r="C98" s="4" t="s">
        <v>124</v>
      </c>
      <c r="D98" s="49" t="str">
        <f t="shared" si="4"/>
        <v>General and Comparative Endocrinology : An Integrative Approach</v>
      </c>
      <c r="E98" s="4" t="s">
        <v>123</v>
      </c>
      <c r="G98" s="7"/>
      <c r="H98" s="4" t="s">
        <v>125</v>
      </c>
      <c r="I98" s="4" t="s">
        <v>6</v>
      </c>
      <c r="J98" s="6" t="s">
        <v>1</v>
      </c>
      <c r="K98" s="44">
        <v>9781032416847</v>
      </c>
      <c r="L98" s="45">
        <v>9781000913095</v>
      </c>
      <c r="M98" s="44">
        <v>30726106</v>
      </c>
      <c r="N98" s="46">
        <v>1120</v>
      </c>
      <c r="O98" s="46">
        <v>1400</v>
      </c>
      <c r="P98" s="46"/>
      <c r="Q98" s="47">
        <v>224333</v>
      </c>
      <c r="R98" s="6">
        <v>50601</v>
      </c>
      <c r="S98" s="7">
        <v>168672</v>
      </c>
      <c r="T98" s="7">
        <v>5060</v>
      </c>
      <c r="U98" s="2">
        <v>280417</v>
      </c>
      <c r="V98" s="1">
        <v>63252</v>
      </c>
      <c r="W98" s="2">
        <v>210840</v>
      </c>
      <c r="X98" s="2">
        <v>6325</v>
      </c>
      <c r="AD98" s="48" t="s">
        <v>582</v>
      </c>
      <c r="AE98" s="2" t="str">
        <f t="shared" si="5"/>
        <v>https://ebookcentral.proquest.com/lib/univfukui-ebooks/detail.action?docID=30726106</v>
      </c>
    </row>
    <row r="99" spans="1:31" ht="26.25" customHeight="1">
      <c r="A99" s="2">
        <v>95</v>
      </c>
      <c r="B99" s="78" t="s">
        <v>542</v>
      </c>
      <c r="C99" s="4" t="s">
        <v>88</v>
      </c>
      <c r="D99" s="49" t="str">
        <f t="shared" si="4"/>
        <v>Feldman and Pike's Vitamin D : Volume One: Biochemistry, Physiology and Diagnostics</v>
      </c>
      <c r="E99" s="4" t="s">
        <v>87</v>
      </c>
      <c r="G99" s="6" t="s">
        <v>15</v>
      </c>
      <c r="H99" s="4" t="s">
        <v>89</v>
      </c>
      <c r="I99" s="4" t="s">
        <v>4</v>
      </c>
      <c r="J99" s="6" t="s">
        <v>1</v>
      </c>
      <c r="K99" s="44">
        <v>9780323913867</v>
      </c>
      <c r="L99" s="45">
        <v>9780323913904</v>
      </c>
      <c r="M99" s="44">
        <v>30832353</v>
      </c>
      <c r="N99" s="46">
        <v>264</v>
      </c>
      <c r="O99" s="46">
        <v>330</v>
      </c>
      <c r="P99" s="46">
        <v>396</v>
      </c>
      <c r="Q99" s="47">
        <v>52877</v>
      </c>
      <c r="R99" s="6">
        <v>11927</v>
      </c>
      <c r="S99" s="7">
        <v>39758</v>
      </c>
      <c r="T99" s="7">
        <v>1192</v>
      </c>
      <c r="U99" s="2">
        <v>66097</v>
      </c>
      <c r="V99" s="1">
        <v>14909</v>
      </c>
      <c r="W99" s="2">
        <v>49698</v>
      </c>
      <c r="X99" s="2">
        <v>1490</v>
      </c>
      <c r="Y99" s="2">
        <v>79317</v>
      </c>
      <c r="Z99" s="2">
        <v>17891</v>
      </c>
      <c r="AA99" s="2">
        <v>59637</v>
      </c>
      <c r="AB99" s="2">
        <v>1789</v>
      </c>
      <c r="AD99" s="48" t="s">
        <v>582</v>
      </c>
      <c r="AE99" s="2" t="str">
        <f t="shared" si="5"/>
        <v>https://ebookcentral.proquest.com/lib/univfukui-ebooks/detail.action?docID=30832353</v>
      </c>
    </row>
    <row r="100" spans="1:31" ht="26.25" customHeight="1">
      <c r="A100" s="2">
        <v>96</v>
      </c>
      <c r="B100" s="78" t="s">
        <v>542</v>
      </c>
      <c r="C100" s="4" t="s">
        <v>267</v>
      </c>
      <c r="D100" s="49" t="str">
        <f t="shared" si="4"/>
        <v>Need-to-Know NAFLD : The Complete Guide to Nonalcoholic Fatty Liver Disease</v>
      </c>
      <c r="E100" s="4" t="s">
        <v>266</v>
      </c>
      <c r="G100" s="7"/>
      <c r="H100" s="4" t="s">
        <v>268</v>
      </c>
      <c r="I100" s="4" t="s">
        <v>6</v>
      </c>
      <c r="J100" s="6" t="s">
        <v>98</v>
      </c>
      <c r="K100" s="44">
        <v>9781032479491</v>
      </c>
      <c r="L100" s="45">
        <v>9781000928662</v>
      </c>
      <c r="M100" s="44">
        <v>7273169</v>
      </c>
      <c r="N100" s="46">
        <v>255</v>
      </c>
      <c r="O100" s="46">
        <v>318.75</v>
      </c>
      <c r="P100" s="46">
        <v>382.5</v>
      </c>
      <c r="Q100" s="47">
        <v>51075</v>
      </c>
      <c r="R100" s="6">
        <v>11520</v>
      </c>
      <c r="S100" s="7">
        <v>38403</v>
      </c>
      <c r="T100" s="7">
        <v>1152</v>
      </c>
      <c r="U100" s="2">
        <v>63843</v>
      </c>
      <c r="V100" s="1">
        <v>14400</v>
      </c>
      <c r="W100" s="2">
        <v>48003</v>
      </c>
      <c r="X100" s="2">
        <v>1440</v>
      </c>
      <c r="Y100" s="2">
        <v>76613</v>
      </c>
      <c r="Z100" s="2">
        <v>17281</v>
      </c>
      <c r="AA100" s="2">
        <v>57604</v>
      </c>
      <c r="AB100" s="2">
        <v>1728</v>
      </c>
      <c r="AD100" s="48" t="s">
        <v>582</v>
      </c>
      <c r="AE100" s="2" t="str">
        <f t="shared" si="5"/>
        <v>https://ebookcentral.proquest.com/lib/univfukui-ebooks/detail.action?docID=7273169</v>
      </c>
    </row>
    <row r="101" spans="1:31" ht="26.25" customHeight="1">
      <c r="A101" s="2">
        <v>97</v>
      </c>
      <c r="B101" s="78" t="s">
        <v>543</v>
      </c>
      <c r="C101" s="4" t="s">
        <v>35</v>
      </c>
      <c r="D101" s="49" t="str">
        <f t="shared" ref="D101:D132" si="6">HYPERLINK(AE101,C101)</f>
        <v>RNA Viruses and Neurological Disorders</v>
      </c>
      <c r="E101" s="4" t="s">
        <v>34</v>
      </c>
      <c r="G101" s="7"/>
      <c r="H101" s="4" t="s">
        <v>36</v>
      </c>
      <c r="I101" s="4" t="s">
        <v>6</v>
      </c>
      <c r="J101" s="6" t="s">
        <v>3</v>
      </c>
      <c r="K101" s="44">
        <v>9781032259567</v>
      </c>
      <c r="L101" s="45">
        <v>9781000998399</v>
      </c>
      <c r="M101" s="44">
        <v>30828969</v>
      </c>
      <c r="N101" s="46">
        <v>210</v>
      </c>
      <c r="O101" s="46">
        <v>262.5</v>
      </c>
      <c r="P101" s="46">
        <v>315</v>
      </c>
      <c r="Q101" s="47">
        <v>42061</v>
      </c>
      <c r="R101" s="6">
        <v>9487</v>
      </c>
      <c r="S101" s="7">
        <v>31626</v>
      </c>
      <c r="T101" s="7">
        <v>948</v>
      </c>
      <c r="U101" s="2">
        <v>52576</v>
      </c>
      <c r="V101" s="1">
        <v>11859</v>
      </c>
      <c r="W101" s="2">
        <v>39532</v>
      </c>
      <c r="X101" s="2">
        <v>1185</v>
      </c>
      <c r="Y101" s="2">
        <v>63093</v>
      </c>
      <c r="Z101" s="2">
        <v>14231</v>
      </c>
      <c r="AA101" s="2">
        <v>47439</v>
      </c>
      <c r="AB101" s="2">
        <v>1423</v>
      </c>
      <c r="AD101" s="48" t="s">
        <v>582</v>
      </c>
      <c r="AE101" s="2" t="str">
        <f t="shared" ref="AE101:AE132" si="7">CONCATENATE(AD101,M101)</f>
        <v>https://ebookcentral.proquest.com/lib/univfukui-ebooks/detail.action?docID=30828969</v>
      </c>
    </row>
    <row r="102" spans="1:31" ht="26.25" customHeight="1">
      <c r="A102" s="2">
        <v>98</v>
      </c>
      <c r="B102" s="78" t="s">
        <v>544</v>
      </c>
      <c r="C102" s="4" t="s">
        <v>475</v>
      </c>
      <c r="D102" s="49" t="str">
        <f t="shared" si="6"/>
        <v>Transplantation and Mechanical Support for End-Stage Heart and Lung Disease, 2 volume set</v>
      </c>
      <c r="E102" s="4" t="s">
        <v>474</v>
      </c>
      <c r="G102" s="7"/>
      <c r="H102" s="4" t="s">
        <v>476</v>
      </c>
      <c r="I102" s="4" t="s">
        <v>0</v>
      </c>
      <c r="J102" s="6" t="s">
        <v>165</v>
      </c>
      <c r="K102" s="44">
        <v>9781119633846</v>
      </c>
      <c r="L102" s="45">
        <v>9781119633853</v>
      </c>
      <c r="M102" s="44">
        <v>30722756</v>
      </c>
      <c r="N102" s="46">
        <v>400</v>
      </c>
      <c r="O102" s="46">
        <v>600</v>
      </c>
      <c r="P102" s="46">
        <v>700</v>
      </c>
      <c r="Q102" s="47">
        <v>80119</v>
      </c>
      <c r="R102" s="6">
        <v>18072</v>
      </c>
      <c r="S102" s="7">
        <v>60240</v>
      </c>
      <c r="T102" s="7">
        <v>1807</v>
      </c>
      <c r="U102" s="2">
        <v>120178</v>
      </c>
      <c r="V102" s="1">
        <v>27108</v>
      </c>
      <c r="W102" s="2">
        <v>90360</v>
      </c>
      <c r="X102" s="2">
        <v>2710</v>
      </c>
      <c r="Y102" s="2">
        <v>140208</v>
      </c>
      <c r="Z102" s="2">
        <v>31626</v>
      </c>
      <c r="AA102" s="2">
        <v>105420</v>
      </c>
      <c r="AB102" s="2">
        <v>3162</v>
      </c>
      <c r="AD102" s="48" t="s">
        <v>582</v>
      </c>
      <c r="AE102" s="2" t="str">
        <f t="shared" si="7"/>
        <v>https://ebookcentral.proquest.com/lib/univfukui-ebooks/detail.action?docID=30722756</v>
      </c>
    </row>
    <row r="103" spans="1:31" ht="26.25" customHeight="1">
      <c r="A103" s="2">
        <v>99</v>
      </c>
      <c r="B103" s="78" t="s">
        <v>544</v>
      </c>
      <c r="C103" s="4" t="s">
        <v>393</v>
      </c>
      <c r="D103" s="49" t="str">
        <f t="shared" si="6"/>
        <v>50 Landmark Papers every Thyroid and Parathyroid Surgeon Should Know (50 Landmark Papers)</v>
      </c>
      <c r="E103" s="4" t="s">
        <v>392</v>
      </c>
      <c r="G103" s="7"/>
      <c r="H103" s="4" t="s">
        <v>394</v>
      </c>
      <c r="I103" s="4" t="s">
        <v>6</v>
      </c>
      <c r="J103" s="6" t="s">
        <v>165</v>
      </c>
      <c r="K103" s="44">
        <v>9781032051420</v>
      </c>
      <c r="L103" s="45">
        <v>9781000911695</v>
      </c>
      <c r="M103" s="44">
        <v>7270821</v>
      </c>
      <c r="N103" s="46">
        <v>180</v>
      </c>
      <c r="O103" s="46">
        <v>225</v>
      </c>
      <c r="P103" s="46">
        <v>270</v>
      </c>
      <c r="Q103" s="47">
        <v>36053</v>
      </c>
      <c r="R103" s="6">
        <v>8132</v>
      </c>
      <c r="S103" s="7">
        <v>27108</v>
      </c>
      <c r="T103" s="7">
        <v>813</v>
      </c>
      <c r="U103" s="2">
        <v>45066</v>
      </c>
      <c r="V103" s="1">
        <v>10165</v>
      </c>
      <c r="W103" s="2">
        <v>33885</v>
      </c>
      <c r="X103" s="2">
        <v>1016</v>
      </c>
      <c r="Y103" s="2">
        <v>54079</v>
      </c>
      <c r="Z103" s="2">
        <v>12198</v>
      </c>
      <c r="AA103" s="2">
        <v>40662</v>
      </c>
      <c r="AB103" s="2">
        <v>1219</v>
      </c>
      <c r="AD103" s="48" t="s">
        <v>582</v>
      </c>
      <c r="AE103" s="2" t="str">
        <f t="shared" si="7"/>
        <v>https://ebookcentral.proquest.com/lib/univfukui-ebooks/detail.action?docID=7270821</v>
      </c>
    </row>
    <row r="104" spans="1:31" ht="26.25" customHeight="1">
      <c r="A104" s="2">
        <v>100</v>
      </c>
      <c r="B104" s="78" t="s">
        <v>545</v>
      </c>
      <c r="C104" s="4" t="s">
        <v>92</v>
      </c>
      <c r="D104" s="49" t="str">
        <f t="shared" si="6"/>
        <v>Campbell's Core Orthopaedic Procedures</v>
      </c>
      <c r="E104" s="4" t="s">
        <v>91</v>
      </c>
      <c r="G104" s="6" t="s">
        <v>5</v>
      </c>
      <c r="H104" s="4" t="s">
        <v>93</v>
      </c>
      <c r="I104" s="4" t="s">
        <v>8</v>
      </c>
      <c r="J104" s="6" t="s">
        <v>1</v>
      </c>
      <c r="K104" s="44">
        <v>9780323934572</v>
      </c>
      <c r="L104" s="45">
        <v>9780323935135</v>
      </c>
      <c r="M104" s="44">
        <v>30674443</v>
      </c>
      <c r="N104" s="46">
        <v>581.97</v>
      </c>
      <c r="O104" s="46">
        <v>872.96</v>
      </c>
      <c r="P104" s="46"/>
      <c r="Q104" s="47">
        <v>116566</v>
      </c>
      <c r="R104" s="6">
        <v>26293</v>
      </c>
      <c r="S104" s="7">
        <v>87644</v>
      </c>
      <c r="T104" s="7">
        <v>2629</v>
      </c>
      <c r="U104" s="2">
        <v>174851</v>
      </c>
      <c r="V104" s="1">
        <v>39440</v>
      </c>
      <c r="W104" s="2">
        <v>131467</v>
      </c>
      <c r="X104" s="2">
        <v>3944</v>
      </c>
      <c r="AD104" s="48" t="s">
        <v>582</v>
      </c>
      <c r="AE104" s="2" t="str">
        <f t="shared" si="7"/>
        <v>https://ebookcentral.proquest.com/lib/univfukui-ebooks/detail.action?docID=30674443</v>
      </c>
    </row>
    <row r="105" spans="1:31" ht="26.25" customHeight="1">
      <c r="A105" s="2">
        <v>101</v>
      </c>
      <c r="B105" s="78" t="s">
        <v>545</v>
      </c>
      <c r="C105" s="4" t="s">
        <v>417</v>
      </c>
      <c r="D105" s="49" t="str">
        <f t="shared" si="6"/>
        <v>Manual of Splinting and Casting</v>
      </c>
      <c r="E105" s="4" t="s">
        <v>416</v>
      </c>
      <c r="G105" s="6" t="s">
        <v>5</v>
      </c>
      <c r="H105" s="4" t="s">
        <v>418</v>
      </c>
      <c r="I105" s="4" t="s">
        <v>8</v>
      </c>
      <c r="J105" s="6" t="s">
        <v>281</v>
      </c>
      <c r="K105" s="44">
        <v>9780323878296</v>
      </c>
      <c r="L105" s="45">
        <v>9780323878302</v>
      </c>
      <c r="M105" s="44">
        <v>7239446</v>
      </c>
      <c r="N105" s="46">
        <v>203.97</v>
      </c>
      <c r="O105" s="46">
        <v>305.95999999999998</v>
      </c>
      <c r="P105" s="46"/>
      <c r="Q105" s="47">
        <v>40853</v>
      </c>
      <c r="R105" s="6">
        <v>9215</v>
      </c>
      <c r="S105" s="7">
        <v>30717</v>
      </c>
      <c r="T105" s="7">
        <v>921</v>
      </c>
      <c r="U105" s="2">
        <v>61282</v>
      </c>
      <c r="V105" s="1">
        <v>13823</v>
      </c>
      <c r="W105" s="2">
        <v>46077</v>
      </c>
      <c r="X105" s="2">
        <v>1382</v>
      </c>
      <c r="AD105" s="48" t="s">
        <v>582</v>
      </c>
      <c r="AE105" s="2" t="str">
        <f t="shared" si="7"/>
        <v>https://ebookcentral.proquest.com/lib/univfukui-ebooks/detail.action?docID=7239446</v>
      </c>
    </row>
    <row r="106" spans="1:31" ht="26.25" customHeight="1">
      <c r="A106" s="2">
        <v>102</v>
      </c>
      <c r="B106" s="78" t="s">
        <v>545</v>
      </c>
      <c r="C106" s="4" t="s">
        <v>10</v>
      </c>
      <c r="D106" s="49" t="str">
        <f t="shared" si="6"/>
        <v>The Hip Joint : Modified Posterior Approach</v>
      </c>
      <c r="E106" s="4" t="s">
        <v>9</v>
      </c>
      <c r="G106" s="7"/>
      <c r="H106" s="4" t="s">
        <v>12</v>
      </c>
      <c r="I106" s="4" t="s">
        <v>11</v>
      </c>
      <c r="J106" s="6" t="s">
        <v>3</v>
      </c>
      <c r="K106" s="44">
        <v>9789815129021</v>
      </c>
      <c r="L106" s="45">
        <v>9781003836322</v>
      </c>
      <c r="M106" s="44">
        <v>30943339</v>
      </c>
      <c r="N106" s="46">
        <v>275</v>
      </c>
      <c r="O106" s="46">
        <v>343.75</v>
      </c>
      <c r="P106" s="46">
        <v>412.5</v>
      </c>
      <c r="Q106" s="47">
        <v>55081</v>
      </c>
      <c r="R106" s="6">
        <v>12424</v>
      </c>
      <c r="S106" s="7">
        <v>41415</v>
      </c>
      <c r="T106" s="7">
        <v>1242</v>
      </c>
      <c r="U106" s="2">
        <v>68851</v>
      </c>
      <c r="V106" s="1">
        <v>15530</v>
      </c>
      <c r="W106" s="2">
        <v>51768</v>
      </c>
      <c r="X106" s="2">
        <v>1553</v>
      </c>
      <c r="Y106" s="2">
        <v>82621</v>
      </c>
      <c r="Z106" s="2">
        <v>18636</v>
      </c>
      <c r="AA106" s="2">
        <v>62122</v>
      </c>
      <c r="AB106" s="2">
        <v>1863</v>
      </c>
      <c r="AD106" s="48" t="s">
        <v>582</v>
      </c>
      <c r="AE106" s="2" t="str">
        <f t="shared" si="7"/>
        <v>https://ebookcentral.proquest.com/lib/univfukui-ebooks/detail.action?docID=30943339</v>
      </c>
    </row>
    <row r="107" spans="1:31" ht="26.25" customHeight="1">
      <c r="A107" s="2">
        <v>103</v>
      </c>
      <c r="B107" s="78" t="s">
        <v>546</v>
      </c>
      <c r="C107" s="4" t="s">
        <v>333</v>
      </c>
      <c r="D107" s="49" t="str">
        <f t="shared" si="6"/>
        <v>Clinical Handbook of Nephrology</v>
      </c>
      <c r="E107" s="4" t="s">
        <v>332</v>
      </c>
      <c r="G107" s="7"/>
      <c r="H107" s="4" t="s">
        <v>334</v>
      </c>
      <c r="I107" s="4" t="s">
        <v>8</v>
      </c>
      <c r="J107" s="6" t="s">
        <v>165</v>
      </c>
      <c r="K107" s="44">
        <v>9780323847872</v>
      </c>
      <c r="L107" s="45">
        <v>9780323847889</v>
      </c>
      <c r="M107" s="44">
        <v>30684124</v>
      </c>
      <c r="N107" s="46">
        <v>200.97</v>
      </c>
      <c r="O107" s="46">
        <v>301.45999999999998</v>
      </c>
      <c r="P107" s="46"/>
      <c r="Q107" s="47">
        <v>40252</v>
      </c>
      <c r="R107" s="6">
        <v>9079</v>
      </c>
      <c r="S107" s="7">
        <v>30266</v>
      </c>
      <c r="T107" s="7">
        <v>907</v>
      </c>
      <c r="U107" s="2">
        <v>60379</v>
      </c>
      <c r="V107" s="1">
        <v>13619</v>
      </c>
      <c r="W107" s="2">
        <v>45399</v>
      </c>
      <c r="X107" s="2">
        <v>1361</v>
      </c>
      <c r="AD107" s="48" t="s">
        <v>582</v>
      </c>
      <c r="AE107" s="2" t="str">
        <f t="shared" si="7"/>
        <v>https://ebookcentral.proquest.com/lib/univfukui-ebooks/detail.action?docID=30684124</v>
      </c>
    </row>
    <row r="108" spans="1:31" ht="26.25" customHeight="1">
      <c r="A108" s="2">
        <v>104</v>
      </c>
      <c r="B108" s="78" t="s">
        <v>547</v>
      </c>
      <c r="C108" s="4" t="s">
        <v>298</v>
      </c>
      <c r="D108" s="49" t="str">
        <f t="shared" si="6"/>
        <v>Men's Aesthetics : A Practical Guide to Minimally Invasive Treatment</v>
      </c>
      <c r="E108" s="4" t="s">
        <v>297</v>
      </c>
      <c r="G108" s="7"/>
      <c r="H108" s="4" t="s">
        <v>300</v>
      </c>
      <c r="I108" s="4" t="s">
        <v>299</v>
      </c>
      <c r="J108" s="6" t="s">
        <v>98</v>
      </c>
      <c r="K108" s="44">
        <v>9783132428379</v>
      </c>
      <c r="L108" s="45">
        <v>9783132582668</v>
      </c>
      <c r="M108" s="44">
        <v>30651923</v>
      </c>
      <c r="N108" s="46">
        <v>300</v>
      </c>
      <c r="O108" s="46">
        <v>450</v>
      </c>
      <c r="P108" s="46">
        <v>600</v>
      </c>
      <c r="Q108" s="47">
        <v>60089</v>
      </c>
      <c r="R108" s="6">
        <v>13554</v>
      </c>
      <c r="S108" s="7">
        <v>45180</v>
      </c>
      <c r="T108" s="7">
        <v>1355</v>
      </c>
      <c r="U108" s="2">
        <v>90134</v>
      </c>
      <c r="V108" s="1">
        <v>20331</v>
      </c>
      <c r="W108" s="2">
        <v>67770</v>
      </c>
      <c r="X108" s="2">
        <v>2033</v>
      </c>
      <c r="Y108" s="2">
        <v>120178</v>
      </c>
      <c r="Z108" s="2">
        <v>27108</v>
      </c>
      <c r="AA108" s="2">
        <v>90360</v>
      </c>
      <c r="AB108" s="2">
        <v>2710</v>
      </c>
      <c r="AD108" s="48" t="s">
        <v>582</v>
      </c>
      <c r="AE108" s="2" t="str">
        <f t="shared" si="7"/>
        <v>https://ebookcentral.proquest.com/lib/univfukui-ebooks/detail.action?docID=30651923</v>
      </c>
    </row>
    <row r="109" spans="1:31" ht="26.25" customHeight="1">
      <c r="A109" s="2">
        <v>105</v>
      </c>
      <c r="B109" s="78" t="s">
        <v>548</v>
      </c>
      <c r="C109" s="4" t="s">
        <v>295</v>
      </c>
      <c r="D109" s="49" t="str">
        <f t="shared" si="6"/>
        <v>Making Sense of the Pediatric EEG (Making Sense of)</v>
      </c>
      <c r="E109" s="4" t="s">
        <v>294</v>
      </c>
      <c r="G109" s="7"/>
      <c r="H109" s="4" t="s">
        <v>296</v>
      </c>
      <c r="I109" s="4" t="s">
        <v>6</v>
      </c>
      <c r="J109" s="6" t="s">
        <v>98</v>
      </c>
      <c r="K109" s="44">
        <v>9781032486093</v>
      </c>
      <c r="L109" s="45">
        <v>9781000903744</v>
      </c>
      <c r="M109" s="44">
        <v>7276390</v>
      </c>
      <c r="N109" s="46">
        <v>155</v>
      </c>
      <c r="O109" s="46">
        <v>193.75</v>
      </c>
      <c r="P109" s="46">
        <v>232.5</v>
      </c>
      <c r="Q109" s="47">
        <v>31045</v>
      </c>
      <c r="R109" s="6">
        <v>7002</v>
      </c>
      <c r="S109" s="7">
        <v>23343</v>
      </c>
      <c r="T109" s="7">
        <v>700</v>
      </c>
      <c r="U109" s="2">
        <v>38806</v>
      </c>
      <c r="V109" s="1">
        <v>8753</v>
      </c>
      <c r="W109" s="2">
        <v>29178</v>
      </c>
      <c r="X109" s="2">
        <v>875</v>
      </c>
      <c r="Y109" s="2">
        <v>46568</v>
      </c>
      <c r="Z109" s="2">
        <v>10504</v>
      </c>
      <c r="AA109" s="2">
        <v>35014</v>
      </c>
      <c r="AB109" s="2">
        <v>1050</v>
      </c>
      <c r="AD109" s="48" t="s">
        <v>582</v>
      </c>
      <c r="AE109" s="2" t="str">
        <f t="shared" si="7"/>
        <v>https://ebookcentral.proquest.com/lib/univfukui-ebooks/detail.action?docID=7276390</v>
      </c>
    </row>
    <row r="110" spans="1:31" ht="26.25" customHeight="1">
      <c r="A110" s="2">
        <v>106</v>
      </c>
      <c r="B110" s="78" t="s">
        <v>548</v>
      </c>
      <c r="C110" s="4" t="s">
        <v>311</v>
      </c>
      <c r="D110" s="49" t="str">
        <f t="shared" si="6"/>
        <v>Foundations of the Mind, Brain, and Behavioral Relationships : Understanding Physiological Psychology</v>
      </c>
      <c r="E110" s="4" t="s">
        <v>310</v>
      </c>
      <c r="G110" s="7"/>
      <c r="H110" s="4" t="s">
        <v>312</v>
      </c>
      <c r="I110" s="4" t="s">
        <v>4</v>
      </c>
      <c r="J110" s="6" t="s">
        <v>165</v>
      </c>
      <c r="K110" s="44">
        <v>9780323959759</v>
      </c>
      <c r="L110" s="45">
        <v>9780323959766</v>
      </c>
      <c r="M110" s="44">
        <v>30719613</v>
      </c>
      <c r="N110" s="46">
        <v>300</v>
      </c>
      <c r="O110" s="46">
        <v>375</v>
      </c>
      <c r="P110" s="46">
        <v>450</v>
      </c>
      <c r="Q110" s="47">
        <v>60089</v>
      </c>
      <c r="R110" s="6">
        <v>13554</v>
      </c>
      <c r="S110" s="7">
        <v>45180</v>
      </c>
      <c r="T110" s="7">
        <v>1355</v>
      </c>
      <c r="U110" s="2">
        <v>75111</v>
      </c>
      <c r="V110" s="1">
        <v>16942</v>
      </c>
      <c r="W110" s="2">
        <v>56475</v>
      </c>
      <c r="X110" s="2">
        <v>1694</v>
      </c>
      <c r="Y110" s="2">
        <v>90134</v>
      </c>
      <c r="Z110" s="2">
        <v>20331</v>
      </c>
      <c r="AA110" s="2">
        <v>67770</v>
      </c>
      <c r="AB110" s="2">
        <v>2033</v>
      </c>
      <c r="AD110" s="48" t="s">
        <v>582</v>
      </c>
      <c r="AE110" s="2" t="str">
        <f t="shared" si="7"/>
        <v>https://ebookcentral.proquest.com/lib/univfukui-ebooks/detail.action?docID=30719613</v>
      </c>
    </row>
    <row r="111" spans="1:31" ht="26.25" customHeight="1">
      <c r="A111" s="2">
        <v>107</v>
      </c>
      <c r="B111" s="78" t="s">
        <v>548</v>
      </c>
      <c r="C111" s="4" t="s">
        <v>225</v>
      </c>
      <c r="D111" s="49" t="str">
        <f t="shared" si="6"/>
        <v>Brain and Crime (Handbook of Clinical Neurology)</v>
      </c>
      <c r="E111" s="4" t="s">
        <v>224</v>
      </c>
      <c r="G111" s="7"/>
      <c r="H111" s="4" t="s">
        <v>226</v>
      </c>
      <c r="I111" s="4" t="s">
        <v>59</v>
      </c>
      <c r="J111" s="6" t="s">
        <v>98</v>
      </c>
      <c r="K111" s="44">
        <v>9780128213759</v>
      </c>
      <c r="L111" s="45">
        <v>9780128213766</v>
      </c>
      <c r="M111" s="44">
        <v>30720888</v>
      </c>
      <c r="N111" s="46">
        <v>330</v>
      </c>
      <c r="O111" s="46">
        <v>412.5</v>
      </c>
      <c r="P111" s="46">
        <v>495</v>
      </c>
      <c r="Q111" s="47">
        <v>66097</v>
      </c>
      <c r="R111" s="6">
        <v>14909</v>
      </c>
      <c r="S111" s="7">
        <v>49698</v>
      </c>
      <c r="T111" s="7">
        <v>1490</v>
      </c>
      <c r="U111" s="2">
        <v>82621</v>
      </c>
      <c r="V111" s="1">
        <v>18636</v>
      </c>
      <c r="W111" s="2">
        <v>62122</v>
      </c>
      <c r="X111" s="2">
        <v>1863</v>
      </c>
      <c r="Y111" s="2">
        <v>99147</v>
      </c>
      <c r="Z111" s="2">
        <v>22364</v>
      </c>
      <c r="AA111" s="2">
        <v>74547</v>
      </c>
      <c r="AB111" s="2">
        <v>2236</v>
      </c>
      <c r="AD111" s="48" t="s">
        <v>582</v>
      </c>
      <c r="AE111" s="2" t="str">
        <f t="shared" si="7"/>
        <v>https://ebookcentral.proquest.com/lib/univfukui-ebooks/detail.action?docID=30720888</v>
      </c>
    </row>
    <row r="112" spans="1:31" ht="26.25" customHeight="1">
      <c r="A112" s="2">
        <v>108</v>
      </c>
      <c r="B112" s="78" t="s">
        <v>548</v>
      </c>
      <c r="C112" s="4" t="s">
        <v>195</v>
      </c>
      <c r="D112" s="49" t="str">
        <f t="shared" si="6"/>
        <v>Periphery : How Your Nervous System Predicts and Protects against Disease</v>
      </c>
      <c r="E112" s="4" t="s">
        <v>194</v>
      </c>
      <c r="G112" s="7"/>
      <c r="H112" s="4" t="s">
        <v>196</v>
      </c>
      <c r="I112" s="4" t="s">
        <v>60</v>
      </c>
      <c r="J112" s="6" t="s">
        <v>14</v>
      </c>
      <c r="K112" s="44">
        <v>9780674972308</v>
      </c>
      <c r="L112" s="45">
        <v>9780674294714</v>
      </c>
      <c r="M112" s="44">
        <v>30670002</v>
      </c>
      <c r="N112" s="46">
        <v>53</v>
      </c>
      <c r="O112" s="46">
        <v>58.3</v>
      </c>
      <c r="P112" s="46">
        <v>60.95</v>
      </c>
      <c r="Q112" s="47">
        <v>10614</v>
      </c>
      <c r="R112" s="6">
        <v>2394</v>
      </c>
      <c r="S112" s="7">
        <v>7981</v>
      </c>
      <c r="T112" s="7">
        <v>239</v>
      </c>
      <c r="U112" s="2">
        <v>11675</v>
      </c>
      <c r="V112" s="1">
        <v>2633</v>
      </c>
      <c r="W112" s="2">
        <v>8779</v>
      </c>
      <c r="X112" s="2">
        <v>263</v>
      </c>
      <c r="Y112" s="2">
        <v>12207</v>
      </c>
      <c r="Z112" s="2">
        <v>2753</v>
      </c>
      <c r="AA112" s="2">
        <v>9179</v>
      </c>
      <c r="AB112" s="2">
        <v>275</v>
      </c>
      <c r="AD112" s="48" t="s">
        <v>582</v>
      </c>
      <c r="AE112" s="2" t="str">
        <f t="shared" si="7"/>
        <v>https://ebookcentral.proquest.com/lib/univfukui-ebooks/detail.action?docID=30670002</v>
      </c>
    </row>
    <row r="113" spans="1:31" ht="26.25" customHeight="1">
      <c r="A113" s="2">
        <v>109</v>
      </c>
      <c r="B113" s="78" t="s">
        <v>548</v>
      </c>
      <c r="C113" s="4" t="s">
        <v>423</v>
      </c>
      <c r="D113" s="49" t="str">
        <f t="shared" si="6"/>
        <v>Brain Responses to Auditory Mismatch and Novelty Detection : Predictive Coding from Cocktail Parties to Auditory-Related Disorders</v>
      </c>
      <c r="E113" s="4" t="s">
        <v>422</v>
      </c>
      <c r="G113" s="7"/>
      <c r="H113" s="4" t="s">
        <v>424</v>
      </c>
      <c r="I113" s="4" t="s">
        <v>4</v>
      </c>
      <c r="J113" s="6" t="s">
        <v>281</v>
      </c>
      <c r="K113" s="44">
        <v>9780443155482</v>
      </c>
      <c r="L113" s="45">
        <v>9780443155499</v>
      </c>
      <c r="M113" s="44">
        <v>7270169</v>
      </c>
      <c r="N113" s="46">
        <v>180</v>
      </c>
      <c r="O113" s="46">
        <v>225</v>
      </c>
      <c r="P113" s="46">
        <v>270</v>
      </c>
      <c r="Q113" s="47">
        <v>36053</v>
      </c>
      <c r="R113" s="6">
        <v>8132</v>
      </c>
      <c r="S113" s="7">
        <v>27108</v>
      </c>
      <c r="T113" s="7">
        <v>813</v>
      </c>
      <c r="U113" s="2">
        <v>45066</v>
      </c>
      <c r="V113" s="1">
        <v>10165</v>
      </c>
      <c r="W113" s="2">
        <v>33885</v>
      </c>
      <c r="X113" s="2">
        <v>1016</v>
      </c>
      <c r="Y113" s="2">
        <v>54079</v>
      </c>
      <c r="Z113" s="2">
        <v>12198</v>
      </c>
      <c r="AA113" s="2">
        <v>40662</v>
      </c>
      <c r="AB113" s="2">
        <v>1219</v>
      </c>
      <c r="AD113" s="48" t="s">
        <v>582</v>
      </c>
      <c r="AE113" s="2" t="str">
        <f t="shared" si="7"/>
        <v>https://ebookcentral.proquest.com/lib/univfukui-ebooks/detail.action?docID=7270169</v>
      </c>
    </row>
    <row r="114" spans="1:31" ht="26.25" customHeight="1">
      <c r="A114" s="2">
        <v>110</v>
      </c>
      <c r="B114" s="78" t="s">
        <v>548</v>
      </c>
      <c r="C114" s="4" t="s">
        <v>472</v>
      </c>
      <c r="D114" s="49" t="str">
        <f t="shared" si="6"/>
        <v>Mitochondrial Diseases (Handbook of Clinical Neurology)</v>
      </c>
      <c r="E114" s="4" t="s">
        <v>471</v>
      </c>
      <c r="G114" s="7"/>
      <c r="H114" s="4" t="s">
        <v>473</v>
      </c>
      <c r="I114" s="4" t="s">
        <v>59</v>
      </c>
      <c r="J114" s="6" t="s">
        <v>281</v>
      </c>
      <c r="K114" s="44">
        <v>9780128217511</v>
      </c>
      <c r="L114" s="45">
        <v>9780128217610</v>
      </c>
      <c r="M114" s="44">
        <v>7203315</v>
      </c>
      <c r="N114" s="46">
        <v>330</v>
      </c>
      <c r="O114" s="46">
        <v>412.5</v>
      </c>
      <c r="P114" s="46">
        <v>495</v>
      </c>
      <c r="Q114" s="47">
        <v>66097</v>
      </c>
      <c r="R114" s="6">
        <v>14909</v>
      </c>
      <c r="S114" s="7">
        <v>49698</v>
      </c>
      <c r="T114" s="7">
        <v>1490</v>
      </c>
      <c r="U114" s="2">
        <v>82621</v>
      </c>
      <c r="V114" s="1">
        <v>18636</v>
      </c>
      <c r="W114" s="2">
        <v>62122</v>
      </c>
      <c r="X114" s="2">
        <v>1863</v>
      </c>
      <c r="Y114" s="2">
        <v>99147</v>
      </c>
      <c r="Z114" s="2">
        <v>22364</v>
      </c>
      <c r="AA114" s="2">
        <v>74547</v>
      </c>
      <c r="AB114" s="2">
        <v>2236</v>
      </c>
      <c r="AD114" s="48" t="s">
        <v>582</v>
      </c>
      <c r="AE114" s="2" t="str">
        <f t="shared" si="7"/>
        <v>https://ebookcentral.proquest.com/lib/univfukui-ebooks/detail.action?docID=7203315</v>
      </c>
    </row>
    <row r="115" spans="1:31" ht="26.25" customHeight="1">
      <c r="A115" s="2">
        <v>111</v>
      </c>
      <c r="B115" s="78" t="s">
        <v>548</v>
      </c>
      <c r="C115" s="4" t="s">
        <v>151</v>
      </c>
      <c r="D115" s="49" t="str">
        <f t="shared" si="6"/>
        <v>MEG - EEG Primer</v>
      </c>
      <c r="E115" s="4" t="s">
        <v>150</v>
      </c>
      <c r="G115" s="6" t="s">
        <v>5</v>
      </c>
      <c r="H115" s="4" t="s">
        <v>152</v>
      </c>
      <c r="I115" s="4" t="s">
        <v>20</v>
      </c>
      <c r="J115" s="6" t="s">
        <v>14</v>
      </c>
      <c r="K115" s="44">
        <v>9780197542187</v>
      </c>
      <c r="L115" s="45">
        <v>9780197542194</v>
      </c>
      <c r="M115" s="44">
        <v>7281185</v>
      </c>
      <c r="N115" s="46">
        <v>360</v>
      </c>
      <c r="O115" s="46">
        <v>486</v>
      </c>
      <c r="P115" s="46">
        <v>594</v>
      </c>
      <c r="Q115" s="47">
        <v>72106</v>
      </c>
      <c r="R115" s="6">
        <v>16264</v>
      </c>
      <c r="S115" s="7">
        <v>54216</v>
      </c>
      <c r="T115" s="7">
        <v>1626</v>
      </c>
      <c r="U115" s="2">
        <v>97343</v>
      </c>
      <c r="V115" s="1">
        <v>21957</v>
      </c>
      <c r="W115" s="2">
        <v>73191</v>
      </c>
      <c r="X115" s="2">
        <v>2195</v>
      </c>
      <c r="Y115" s="2">
        <v>118975</v>
      </c>
      <c r="Z115" s="2">
        <v>26836</v>
      </c>
      <c r="AA115" s="2">
        <v>89456</v>
      </c>
      <c r="AB115" s="2">
        <v>2683</v>
      </c>
      <c r="AD115" s="48" t="s">
        <v>582</v>
      </c>
      <c r="AE115" s="2" t="str">
        <f t="shared" si="7"/>
        <v>https://ebookcentral.proquest.com/lib/univfukui-ebooks/detail.action?docID=7281185</v>
      </c>
    </row>
    <row r="116" spans="1:31" ht="26.25" customHeight="1">
      <c r="A116" s="2">
        <v>112</v>
      </c>
      <c r="B116" s="78" t="s">
        <v>548</v>
      </c>
      <c r="C116" s="4" t="s">
        <v>130</v>
      </c>
      <c r="D116" s="49" t="str">
        <f t="shared" si="6"/>
        <v>Snoring and Obstructive Sleep Apnea in Children : An Evidence-Based, Multidisciplinary Approach</v>
      </c>
      <c r="E116" s="4" t="s">
        <v>129</v>
      </c>
      <c r="G116" s="7"/>
      <c r="H116" s="4" t="s">
        <v>131</v>
      </c>
      <c r="I116" s="4" t="s">
        <v>4</v>
      </c>
      <c r="J116" s="6" t="s">
        <v>1</v>
      </c>
      <c r="K116" s="44">
        <v>9780323996532</v>
      </c>
      <c r="L116" s="45">
        <v>9780323996549</v>
      </c>
      <c r="M116" s="44">
        <v>30881778</v>
      </c>
      <c r="N116" s="46">
        <v>198</v>
      </c>
      <c r="O116" s="46">
        <v>247.5</v>
      </c>
      <c r="P116" s="46">
        <v>297</v>
      </c>
      <c r="Q116" s="47">
        <v>39657</v>
      </c>
      <c r="R116" s="6">
        <v>8945</v>
      </c>
      <c r="S116" s="7">
        <v>29818</v>
      </c>
      <c r="T116" s="7">
        <v>894</v>
      </c>
      <c r="U116" s="2">
        <v>49572</v>
      </c>
      <c r="V116" s="1">
        <v>11181</v>
      </c>
      <c r="W116" s="2">
        <v>37273</v>
      </c>
      <c r="X116" s="2">
        <v>1118</v>
      </c>
      <c r="Y116" s="2">
        <v>59487</v>
      </c>
      <c r="Z116" s="2">
        <v>13418</v>
      </c>
      <c r="AA116" s="2">
        <v>44728</v>
      </c>
      <c r="AB116" s="2">
        <v>1341</v>
      </c>
      <c r="AD116" s="48" t="s">
        <v>582</v>
      </c>
      <c r="AE116" s="2" t="str">
        <f t="shared" si="7"/>
        <v>https://ebookcentral.proquest.com/lib/univfukui-ebooks/detail.action?docID=30881778</v>
      </c>
    </row>
    <row r="117" spans="1:31" ht="26.25" customHeight="1">
      <c r="A117" s="2">
        <v>113</v>
      </c>
      <c r="B117" s="78" t="s">
        <v>548</v>
      </c>
      <c r="C117" s="4" t="s">
        <v>243</v>
      </c>
      <c r="D117" s="49" t="str">
        <f t="shared" si="6"/>
        <v>Neurologic Complications of Critical Illness (Contemporary Neurology Series)</v>
      </c>
      <c r="E117" s="4" t="s">
        <v>242</v>
      </c>
      <c r="G117" s="6" t="s">
        <v>2</v>
      </c>
      <c r="H117" s="4" t="s">
        <v>244</v>
      </c>
      <c r="I117" s="4" t="s">
        <v>20</v>
      </c>
      <c r="J117" s="6" t="s">
        <v>98</v>
      </c>
      <c r="K117" s="44">
        <v>9780197585016</v>
      </c>
      <c r="L117" s="45">
        <v>9780197585030</v>
      </c>
      <c r="M117" s="44">
        <v>7263231</v>
      </c>
      <c r="N117" s="46">
        <v>780</v>
      </c>
      <c r="O117" s="46">
        <v>1053</v>
      </c>
      <c r="P117" s="46">
        <v>1287</v>
      </c>
      <c r="Q117" s="47">
        <v>156232</v>
      </c>
      <c r="R117" s="6">
        <v>35240</v>
      </c>
      <c r="S117" s="7">
        <v>117468</v>
      </c>
      <c r="T117" s="7">
        <v>3524</v>
      </c>
      <c r="U117" s="2">
        <v>210912</v>
      </c>
      <c r="V117" s="1">
        <v>47574</v>
      </c>
      <c r="W117" s="2">
        <v>158581</v>
      </c>
      <c r="X117" s="2">
        <v>4757</v>
      </c>
      <c r="Y117" s="2">
        <v>257782</v>
      </c>
      <c r="Z117" s="2">
        <v>58146</v>
      </c>
      <c r="AA117" s="2">
        <v>193822</v>
      </c>
      <c r="AB117" s="2">
        <v>5814</v>
      </c>
      <c r="AD117" s="48" t="s">
        <v>582</v>
      </c>
      <c r="AE117" s="2" t="str">
        <f t="shared" si="7"/>
        <v>https://ebookcentral.proquest.com/lib/univfukui-ebooks/detail.action?docID=7263231</v>
      </c>
    </row>
    <row r="118" spans="1:31" ht="26.25" customHeight="1">
      <c r="A118" s="2">
        <v>114</v>
      </c>
      <c r="B118" s="78" t="s">
        <v>549</v>
      </c>
      <c r="C118" s="4" t="s">
        <v>42</v>
      </c>
      <c r="D118" s="49" t="str">
        <f t="shared" si="6"/>
        <v>Women's Journeys to Posttraumatic Growth : A Guide for the Helping Professions and Women Who Have Experienced Trauma</v>
      </c>
      <c r="E118" s="4" t="s">
        <v>41</v>
      </c>
      <c r="G118" s="7"/>
      <c r="H118" s="4" t="s">
        <v>43</v>
      </c>
      <c r="I118" s="4" t="s">
        <v>24</v>
      </c>
      <c r="J118" s="6" t="s">
        <v>3</v>
      </c>
      <c r="K118" s="44">
        <v>9781032598666</v>
      </c>
      <c r="L118" s="45">
        <v>9781003813385</v>
      </c>
      <c r="M118" s="44">
        <v>30789878</v>
      </c>
      <c r="N118" s="46">
        <v>190</v>
      </c>
      <c r="O118" s="46">
        <v>237.5</v>
      </c>
      <c r="P118" s="46">
        <v>285</v>
      </c>
      <c r="Q118" s="47">
        <v>38056</v>
      </c>
      <c r="R118" s="6">
        <v>8584</v>
      </c>
      <c r="S118" s="7">
        <v>28614</v>
      </c>
      <c r="T118" s="7">
        <v>858</v>
      </c>
      <c r="U118" s="2">
        <v>47570</v>
      </c>
      <c r="V118" s="1">
        <v>10730</v>
      </c>
      <c r="W118" s="2">
        <v>35767</v>
      </c>
      <c r="X118" s="2">
        <v>1073</v>
      </c>
      <c r="Y118" s="2">
        <v>57084</v>
      </c>
      <c r="Z118" s="2">
        <v>12876</v>
      </c>
      <c r="AA118" s="2">
        <v>42921</v>
      </c>
      <c r="AB118" s="2">
        <v>1287</v>
      </c>
      <c r="AD118" s="48" t="s">
        <v>582</v>
      </c>
      <c r="AE118" s="2" t="str">
        <f t="shared" si="7"/>
        <v>https://ebookcentral.proquest.com/lib/univfukui-ebooks/detail.action?docID=30789878</v>
      </c>
    </row>
    <row r="119" spans="1:31" ht="26.25" customHeight="1">
      <c r="A119" s="2">
        <v>115</v>
      </c>
      <c r="B119" s="78" t="s">
        <v>549</v>
      </c>
      <c r="C119" s="4" t="s">
        <v>31</v>
      </c>
      <c r="D119" s="49" t="str">
        <f t="shared" si="6"/>
        <v>Mood Dysregulation : Beyond the Bipolar Spectrum</v>
      </c>
      <c r="E119" s="4" t="s">
        <v>30</v>
      </c>
      <c r="G119" s="7"/>
      <c r="H119" s="4" t="s">
        <v>33</v>
      </c>
      <c r="I119" s="4" t="s">
        <v>32</v>
      </c>
      <c r="J119" s="6" t="s">
        <v>3</v>
      </c>
      <c r="K119" s="44">
        <v>9781774912447</v>
      </c>
      <c r="L119" s="45">
        <v>9781000780161</v>
      </c>
      <c r="M119" s="44">
        <v>30742632</v>
      </c>
      <c r="N119" s="46">
        <v>165</v>
      </c>
      <c r="O119" s="46">
        <v>206.25</v>
      </c>
      <c r="P119" s="46">
        <v>247.5</v>
      </c>
      <c r="Q119" s="47">
        <v>33048</v>
      </c>
      <c r="R119" s="6">
        <v>7454</v>
      </c>
      <c r="S119" s="7">
        <v>24849</v>
      </c>
      <c r="T119" s="7">
        <v>745</v>
      </c>
      <c r="U119" s="2">
        <v>41310</v>
      </c>
      <c r="V119" s="1">
        <v>9318</v>
      </c>
      <c r="W119" s="2">
        <v>31061</v>
      </c>
      <c r="X119" s="2">
        <v>931</v>
      </c>
      <c r="Y119" s="2">
        <v>49572</v>
      </c>
      <c r="Z119" s="2">
        <v>11181</v>
      </c>
      <c r="AA119" s="2">
        <v>37273</v>
      </c>
      <c r="AB119" s="2">
        <v>1118</v>
      </c>
      <c r="AD119" s="48" t="s">
        <v>582</v>
      </c>
      <c r="AE119" s="2" t="str">
        <f t="shared" si="7"/>
        <v>https://ebookcentral.proquest.com/lib/univfukui-ebooks/detail.action?docID=30742632</v>
      </c>
    </row>
    <row r="120" spans="1:31" ht="26.25" customHeight="1">
      <c r="A120" s="2">
        <v>116</v>
      </c>
      <c r="B120" s="78" t="s">
        <v>549</v>
      </c>
      <c r="C120" s="4" t="s">
        <v>255</v>
      </c>
      <c r="D120" s="49" t="str">
        <f t="shared" si="6"/>
        <v>Case Formulation in Contemporary Psychotherapy : Decoding the Conscious and Preconscious Transactions between Therapist, Patient and Supervisor</v>
      </c>
      <c r="E120" s="4" t="s">
        <v>254</v>
      </c>
      <c r="G120" s="7"/>
      <c r="H120" s="4" t="s">
        <v>256</v>
      </c>
      <c r="I120" s="4" t="s">
        <v>24</v>
      </c>
      <c r="J120" s="6" t="s">
        <v>98</v>
      </c>
      <c r="K120" s="44">
        <v>9781032452166</v>
      </c>
      <c r="L120" s="45">
        <v>9781000952384</v>
      </c>
      <c r="M120" s="44">
        <v>30753036</v>
      </c>
      <c r="N120" s="46">
        <v>190</v>
      </c>
      <c r="O120" s="46">
        <v>237.5</v>
      </c>
      <c r="P120" s="46">
        <v>285</v>
      </c>
      <c r="Q120" s="47">
        <v>38056</v>
      </c>
      <c r="R120" s="6">
        <v>8584</v>
      </c>
      <c r="S120" s="7">
        <v>28614</v>
      </c>
      <c r="T120" s="7">
        <v>858</v>
      </c>
      <c r="U120" s="2">
        <v>47570</v>
      </c>
      <c r="V120" s="1">
        <v>10730</v>
      </c>
      <c r="W120" s="2">
        <v>35767</v>
      </c>
      <c r="X120" s="2">
        <v>1073</v>
      </c>
      <c r="Y120" s="2">
        <v>57084</v>
      </c>
      <c r="Z120" s="2">
        <v>12876</v>
      </c>
      <c r="AA120" s="2">
        <v>42921</v>
      </c>
      <c r="AB120" s="2">
        <v>1287</v>
      </c>
      <c r="AD120" s="48" t="s">
        <v>582</v>
      </c>
      <c r="AE120" s="2" t="str">
        <f t="shared" si="7"/>
        <v>https://ebookcentral.proquest.com/lib/univfukui-ebooks/detail.action?docID=30753036</v>
      </c>
    </row>
    <row r="121" spans="1:31" ht="26.25" customHeight="1">
      <c r="A121" s="2">
        <v>117</v>
      </c>
      <c r="B121" s="78" t="s">
        <v>549</v>
      </c>
      <c r="C121" s="4" t="s">
        <v>330</v>
      </c>
      <c r="D121" s="49" t="str">
        <f t="shared" si="6"/>
        <v>The WASP Textbook on Social Psychiatry : Historical, Developmental, Cultural, and Clinical Perspectives</v>
      </c>
      <c r="E121" s="4" t="s">
        <v>329</v>
      </c>
      <c r="G121" s="7"/>
      <c r="H121" s="4" t="s">
        <v>331</v>
      </c>
      <c r="I121" s="4" t="s">
        <v>20</v>
      </c>
      <c r="J121" s="6" t="s">
        <v>165</v>
      </c>
      <c r="K121" s="44">
        <v>9780197521359</v>
      </c>
      <c r="L121" s="45">
        <v>9780197521366</v>
      </c>
      <c r="M121" s="44">
        <v>7260447</v>
      </c>
      <c r="N121" s="46">
        <v>359.8</v>
      </c>
      <c r="O121" s="46">
        <v>485.73</v>
      </c>
      <c r="P121" s="46">
        <v>593.66999999999996</v>
      </c>
      <c r="Q121" s="47">
        <v>72065</v>
      </c>
      <c r="R121" s="6">
        <v>16255</v>
      </c>
      <c r="S121" s="7">
        <v>54185</v>
      </c>
      <c r="T121" s="7">
        <v>1625</v>
      </c>
      <c r="U121" s="2">
        <v>97289</v>
      </c>
      <c r="V121" s="1">
        <v>21945</v>
      </c>
      <c r="W121" s="2">
        <v>73150</v>
      </c>
      <c r="X121" s="2">
        <v>2194</v>
      </c>
      <c r="Y121" s="2">
        <v>118909</v>
      </c>
      <c r="Z121" s="2">
        <v>26821</v>
      </c>
      <c r="AA121" s="2">
        <v>89406</v>
      </c>
      <c r="AB121" s="2">
        <v>2682</v>
      </c>
      <c r="AD121" s="48" t="s">
        <v>582</v>
      </c>
      <c r="AE121" s="2" t="str">
        <f t="shared" si="7"/>
        <v>https://ebookcentral.proquest.com/lib/univfukui-ebooks/detail.action?docID=7260447</v>
      </c>
    </row>
    <row r="122" spans="1:31" ht="26.25" customHeight="1">
      <c r="A122" s="2">
        <v>118</v>
      </c>
      <c r="B122" s="78" t="s">
        <v>549</v>
      </c>
      <c r="C122" s="4" t="s">
        <v>402</v>
      </c>
      <c r="D122" s="49" t="str">
        <f t="shared" si="6"/>
        <v>Emergency Psychiatry (Primer on Series)</v>
      </c>
      <c r="E122" s="4" t="s">
        <v>401</v>
      </c>
      <c r="G122" s="7"/>
      <c r="H122" s="4" t="s">
        <v>403</v>
      </c>
      <c r="I122" s="4" t="s">
        <v>20</v>
      </c>
      <c r="J122" s="6" t="s">
        <v>165</v>
      </c>
      <c r="K122" s="44">
        <v>9780197624005</v>
      </c>
      <c r="L122" s="45">
        <v>9780197624029</v>
      </c>
      <c r="M122" s="44">
        <v>7244685</v>
      </c>
      <c r="N122" s="46">
        <v>359.8</v>
      </c>
      <c r="O122" s="46">
        <v>485.73</v>
      </c>
      <c r="P122" s="46">
        <v>593.66999999999996</v>
      </c>
      <c r="Q122" s="47">
        <v>72065</v>
      </c>
      <c r="R122" s="6">
        <v>16255</v>
      </c>
      <c r="S122" s="7">
        <v>54185</v>
      </c>
      <c r="T122" s="7">
        <v>1625</v>
      </c>
      <c r="U122" s="2">
        <v>97289</v>
      </c>
      <c r="V122" s="1">
        <v>21945</v>
      </c>
      <c r="W122" s="2">
        <v>73150</v>
      </c>
      <c r="X122" s="2">
        <v>2194</v>
      </c>
      <c r="Y122" s="2">
        <v>118909</v>
      </c>
      <c r="Z122" s="2">
        <v>26821</v>
      </c>
      <c r="AA122" s="2">
        <v>89406</v>
      </c>
      <c r="AB122" s="2">
        <v>2682</v>
      </c>
      <c r="AD122" s="48" t="s">
        <v>582</v>
      </c>
      <c r="AE122" s="2" t="str">
        <f t="shared" si="7"/>
        <v>https://ebookcentral.proquest.com/lib/univfukui-ebooks/detail.action?docID=7244685</v>
      </c>
    </row>
    <row r="123" spans="1:31" ht="26.25" customHeight="1">
      <c r="A123" s="2">
        <v>119</v>
      </c>
      <c r="B123" s="78" t="s">
        <v>550</v>
      </c>
      <c r="C123" s="4" t="s">
        <v>340</v>
      </c>
      <c r="D123" s="49" t="str">
        <f t="shared" si="6"/>
        <v>Diagnostic Pathology: Gynecological (Diagnostic Pathology)</v>
      </c>
      <c r="E123" s="4" t="s">
        <v>339</v>
      </c>
      <c r="G123" s="6" t="s">
        <v>19</v>
      </c>
      <c r="H123" s="4" t="s">
        <v>341</v>
      </c>
      <c r="I123" s="4" t="s">
        <v>90</v>
      </c>
      <c r="J123" s="6" t="s">
        <v>165</v>
      </c>
      <c r="K123" s="44">
        <v>9780443104565</v>
      </c>
      <c r="L123" s="45">
        <v>9780443105418</v>
      </c>
      <c r="M123" s="44">
        <v>30720707</v>
      </c>
      <c r="N123" s="46">
        <v>755.97</v>
      </c>
      <c r="O123" s="46">
        <v>1133.96</v>
      </c>
      <c r="P123" s="46"/>
      <c r="Q123" s="47">
        <v>151418</v>
      </c>
      <c r="R123" s="6">
        <v>34154</v>
      </c>
      <c r="S123" s="7">
        <v>113849</v>
      </c>
      <c r="T123" s="7">
        <v>3415</v>
      </c>
      <c r="U123" s="2">
        <v>227129</v>
      </c>
      <c r="V123" s="1">
        <v>51232</v>
      </c>
      <c r="W123" s="2">
        <v>170774</v>
      </c>
      <c r="X123" s="2">
        <v>5123</v>
      </c>
      <c r="AD123" s="48" t="s">
        <v>582</v>
      </c>
      <c r="AE123" s="2" t="str">
        <f t="shared" si="7"/>
        <v>https://ebookcentral.proquest.com/lib/univfukui-ebooks/detail.action?docID=30720707</v>
      </c>
    </row>
    <row r="124" spans="1:31" ht="26.25" customHeight="1">
      <c r="A124" s="2">
        <v>120</v>
      </c>
      <c r="B124" s="78" t="s">
        <v>550</v>
      </c>
      <c r="C124" s="4" t="s">
        <v>360</v>
      </c>
      <c r="D124" s="49" t="str">
        <f t="shared" si="6"/>
        <v>The Transition to Parenthood after IVF : An Introduction for Nursing, Midwifery and Health Visiting</v>
      </c>
      <c r="E124" s="4" t="s">
        <v>359</v>
      </c>
      <c r="G124" s="7"/>
      <c r="H124" s="4" t="s">
        <v>361</v>
      </c>
      <c r="I124" s="4" t="s">
        <v>24</v>
      </c>
      <c r="J124" s="6" t="s">
        <v>165</v>
      </c>
      <c r="K124" s="44">
        <v>9781032139067</v>
      </c>
      <c r="L124" s="45">
        <v>9781000922516</v>
      </c>
      <c r="M124" s="44">
        <v>7270094</v>
      </c>
      <c r="N124" s="46">
        <v>190</v>
      </c>
      <c r="O124" s="46">
        <v>237.5</v>
      </c>
      <c r="P124" s="46">
        <v>285</v>
      </c>
      <c r="Q124" s="47">
        <v>38056</v>
      </c>
      <c r="R124" s="6">
        <v>8584</v>
      </c>
      <c r="S124" s="7">
        <v>28614</v>
      </c>
      <c r="T124" s="7">
        <v>858</v>
      </c>
      <c r="U124" s="2">
        <v>47570</v>
      </c>
      <c r="V124" s="1">
        <v>10730</v>
      </c>
      <c r="W124" s="2">
        <v>35767</v>
      </c>
      <c r="X124" s="2">
        <v>1073</v>
      </c>
      <c r="Y124" s="2">
        <v>57084</v>
      </c>
      <c r="Z124" s="2">
        <v>12876</v>
      </c>
      <c r="AA124" s="2">
        <v>42921</v>
      </c>
      <c r="AB124" s="2">
        <v>1287</v>
      </c>
      <c r="AD124" s="48" t="s">
        <v>582</v>
      </c>
      <c r="AE124" s="2" t="str">
        <f t="shared" si="7"/>
        <v>https://ebookcentral.proquest.com/lib/univfukui-ebooks/detail.action?docID=7270094</v>
      </c>
    </row>
    <row r="125" spans="1:31" ht="26.25" customHeight="1">
      <c r="A125" s="2">
        <v>121</v>
      </c>
      <c r="B125" s="78" t="s">
        <v>550</v>
      </c>
      <c r="C125" s="4" t="s">
        <v>276</v>
      </c>
      <c r="D125" s="49" t="str">
        <f t="shared" si="6"/>
        <v>Handbook of Current and Novel Protocols for the Treatment of Infertility</v>
      </c>
      <c r="E125" s="4" t="s">
        <v>275</v>
      </c>
      <c r="G125" s="7"/>
      <c r="H125" s="4" t="s">
        <v>277</v>
      </c>
      <c r="I125" s="4" t="s">
        <v>4</v>
      </c>
      <c r="J125" s="6" t="s">
        <v>98</v>
      </c>
      <c r="K125" s="44">
        <v>9780323856874</v>
      </c>
      <c r="L125" s="45">
        <v>9780323901062</v>
      </c>
      <c r="M125" s="44">
        <v>30734183</v>
      </c>
      <c r="N125" s="46">
        <v>192</v>
      </c>
      <c r="O125" s="46">
        <v>240</v>
      </c>
      <c r="P125" s="46">
        <v>288</v>
      </c>
      <c r="Q125" s="47">
        <v>38456</v>
      </c>
      <c r="R125" s="6">
        <v>8674</v>
      </c>
      <c r="S125" s="7">
        <v>28915</v>
      </c>
      <c r="T125" s="7">
        <v>867</v>
      </c>
      <c r="U125" s="2">
        <v>48071</v>
      </c>
      <c r="V125" s="1">
        <v>10843</v>
      </c>
      <c r="W125" s="2">
        <v>36144</v>
      </c>
      <c r="X125" s="2">
        <v>1084</v>
      </c>
      <c r="Y125" s="2">
        <v>57684</v>
      </c>
      <c r="Z125" s="2">
        <v>13011</v>
      </c>
      <c r="AA125" s="2">
        <v>43372</v>
      </c>
      <c r="AB125" s="2">
        <v>1301</v>
      </c>
      <c r="AD125" s="48" t="s">
        <v>582</v>
      </c>
      <c r="AE125" s="2" t="str">
        <f t="shared" si="7"/>
        <v>https://ebookcentral.proquest.com/lib/univfukui-ebooks/detail.action?docID=30734183</v>
      </c>
    </row>
    <row r="126" spans="1:31" ht="26.25" customHeight="1">
      <c r="A126" s="2">
        <v>122</v>
      </c>
      <c r="B126" s="78" t="s">
        <v>550</v>
      </c>
      <c r="C126" s="4" t="s">
        <v>384</v>
      </c>
      <c r="D126" s="49" t="str">
        <f t="shared" si="6"/>
        <v>Obstetric Life Support Manual : Etiology, prevention, and treatment of maternal medical emergencies and cardiopulmonary arrest in pregnant and postpartum patients</v>
      </c>
      <c r="E126" s="4" t="s">
        <v>383</v>
      </c>
      <c r="G126" s="7"/>
      <c r="H126" s="4" t="s">
        <v>385</v>
      </c>
      <c r="I126" s="4" t="s">
        <v>6</v>
      </c>
      <c r="J126" s="6" t="s">
        <v>165</v>
      </c>
      <c r="K126" s="44">
        <v>9781032289533</v>
      </c>
      <c r="L126" s="45">
        <v>9781000901641</v>
      </c>
      <c r="M126" s="44">
        <v>7265301</v>
      </c>
      <c r="N126" s="46">
        <v>165</v>
      </c>
      <c r="O126" s="46">
        <v>206.25</v>
      </c>
      <c r="P126" s="46">
        <v>247.5</v>
      </c>
      <c r="Q126" s="47">
        <v>33048</v>
      </c>
      <c r="R126" s="6">
        <v>7454</v>
      </c>
      <c r="S126" s="7">
        <v>24849</v>
      </c>
      <c r="T126" s="7">
        <v>745</v>
      </c>
      <c r="U126" s="2">
        <v>41310</v>
      </c>
      <c r="V126" s="1">
        <v>9318</v>
      </c>
      <c r="W126" s="2">
        <v>31061</v>
      </c>
      <c r="X126" s="2">
        <v>931</v>
      </c>
      <c r="Y126" s="2">
        <v>49572</v>
      </c>
      <c r="Z126" s="2">
        <v>11181</v>
      </c>
      <c r="AA126" s="2">
        <v>37273</v>
      </c>
      <c r="AB126" s="2">
        <v>1118</v>
      </c>
      <c r="AD126" s="48" t="s">
        <v>582</v>
      </c>
      <c r="AE126" s="2" t="str">
        <f t="shared" si="7"/>
        <v>https://ebookcentral.proquest.com/lib/univfukui-ebooks/detail.action?docID=7265301</v>
      </c>
    </row>
    <row r="127" spans="1:31" ht="26.25" customHeight="1">
      <c r="A127" s="2">
        <v>123</v>
      </c>
      <c r="B127" s="78" t="s">
        <v>550</v>
      </c>
      <c r="C127" s="4" t="s">
        <v>451</v>
      </c>
      <c r="D127" s="49" t="str">
        <f t="shared" si="6"/>
        <v>The Labour Ward Handbook</v>
      </c>
      <c r="E127" s="4" t="s">
        <v>450</v>
      </c>
      <c r="G127" s="6" t="s">
        <v>19</v>
      </c>
      <c r="H127" s="4" t="s">
        <v>452</v>
      </c>
      <c r="I127" s="4" t="s">
        <v>6</v>
      </c>
      <c r="J127" s="6" t="s">
        <v>281</v>
      </c>
      <c r="K127" s="44">
        <v>9781138296640</v>
      </c>
      <c r="L127" s="45">
        <v>9781351584470</v>
      </c>
      <c r="M127" s="44">
        <v>7266997</v>
      </c>
      <c r="N127" s="46">
        <v>145</v>
      </c>
      <c r="O127" s="46">
        <v>181.25</v>
      </c>
      <c r="P127" s="46">
        <v>217.5</v>
      </c>
      <c r="Q127" s="47">
        <v>29043</v>
      </c>
      <c r="R127" s="6">
        <v>6551</v>
      </c>
      <c r="S127" s="7">
        <v>21837</v>
      </c>
      <c r="T127" s="7">
        <v>655</v>
      </c>
      <c r="U127" s="2">
        <v>36302</v>
      </c>
      <c r="V127" s="1">
        <v>8188</v>
      </c>
      <c r="W127" s="2">
        <v>27296</v>
      </c>
      <c r="X127" s="2">
        <v>818</v>
      </c>
      <c r="Y127" s="2">
        <v>43563</v>
      </c>
      <c r="Z127" s="2">
        <v>9826</v>
      </c>
      <c r="AA127" s="2">
        <v>32755</v>
      </c>
      <c r="AB127" s="2">
        <v>982</v>
      </c>
      <c r="AD127" s="48" t="s">
        <v>582</v>
      </c>
      <c r="AE127" s="2" t="str">
        <f t="shared" si="7"/>
        <v>https://ebookcentral.proquest.com/lib/univfukui-ebooks/detail.action?docID=7266997</v>
      </c>
    </row>
    <row r="128" spans="1:31" ht="26.25" customHeight="1">
      <c r="A128" s="2">
        <v>124</v>
      </c>
      <c r="B128" s="78" t="s">
        <v>551</v>
      </c>
      <c r="C128" s="4" t="s">
        <v>164</v>
      </c>
      <c r="D128" s="49" t="str">
        <f t="shared" si="6"/>
        <v>Advanced Paediatric Life Support : A Practical Approach to Emergencies (Advanced Life Support Group)</v>
      </c>
      <c r="E128" s="4" t="s">
        <v>163</v>
      </c>
      <c r="G128" s="6" t="s">
        <v>40</v>
      </c>
      <c r="H128" s="4" t="s">
        <v>166</v>
      </c>
      <c r="I128" s="4" t="s">
        <v>0</v>
      </c>
      <c r="J128" s="6" t="s">
        <v>165</v>
      </c>
      <c r="K128" s="44">
        <v>9781119716136</v>
      </c>
      <c r="L128" s="45">
        <v>9781119716150</v>
      </c>
      <c r="M128" s="44">
        <v>7268729</v>
      </c>
      <c r="N128" s="46">
        <v>60</v>
      </c>
      <c r="O128" s="46">
        <v>90</v>
      </c>
      <c r="P128" s="46">
        <v>105</v>
      </c>
      <c r="Q128" s="47">
        <v>12017</v>
      </c>
      <c r="R128" s="6">
        <v>2710</v>
      </c>
      <c r="S128" s="7">
        <v>9036</v>
      </c>
      <c r="T128" s="7">
        <v>271</v>
      </c>
      <c r="U128" s="2">
        <v>18026</v>
      </c>
      <c r="V128" s="1">
        <v>4066</v>
      </c>
      <c r="W128" s="2">
        <v>13554</v>
      </c>
      <c r="X128" s="2">
        <v>406</v>
      </c>
      <c r="Y128" s="2">
        <v>21030</v>
      </c>
      <c r="Z128" s="2">
        <v>4743</v>
      </c>
      <c r="AA128" s="2">
        <v>15813</v>
      </c>
      <c r="AB128" s="2">
        <v>474</v>
      </c>
      <c r="AD128" s="48" t="s">
        <v>582</v>
      </c>
      <c r="AE128" s="2" t="str">
        <f t="shared" si="7"/>
        <v>https://ebookcentral.proquest.com/lib/univfukui-ebooks/detail.action?docID=7268729</v>
      </c>
    </row>
    <row r="129" spans="1:31" ht="26.25" customHeight="1">
      <c r="A129" s="2">
        <v>125</v>
      </c>
      <c r="B129" s="78" t="s">
        <v>551</v>
      </c>
      <c r="C129" s="4" t="s">
        <v>127</v>
      </c>
      <c r="D129" s="49" t="str">
        <f t="shared" si="6"/>
        <v>Principles of Neonatology</v>
      </c>
      <c r="E129" s="4" t="s">
        <v>126</v>
      </c>
      <c r="G129" s="7"/>
      <c r="H129" s="4" t="s">
        <v>128</v>
      </c>
      <c r="I129" s="4" t="s">
        <v>8</v>
      </c>
      <c r="J129" s="6" t="s">
        <v>1</v>
      </c>
      <c r="K129" s="44">
        <v>9780323694155</v>
      </c>
      <c r="L129" s="45">
        <v>9780323694179</v>
      </c>
      <c r="M129" s="44">
        <v>30745149</v>
      </c>
      <c r="N129" s="46">
        <v>302.97000000000003</v>
      </c>
      <c r="O129" s="46">
        <v>454.46</v>
      </c>
      <c r="P129" s="46"/>
      <c r="Q129" s="47">
        <v>60683</v>
      </c>
      <c r="R129" s="6">
        <v>13688</v>
      </c>
      <c r="S129" s="7">
        <v>45627</v>
      </c>
      <c r="T129" s="7">
        <v>1368</v>
      </c>
      <c r="U129" s="2">
        <v>91026</v>
      </c>
      <c r="V129" s="1">
        <v>20532</v>
      </c>
      <c r="W129" s="2">
        <v>68441</v>
      </c>
      <c r="X129" s="2">
        <v>2053</v>
      </c>
      <c r="AD129" s="48" t="s">
        <v>582</v>
      </c>
      <c r="AE129" s="2" t="str">
        <f t="shared" si="7"/>
        <v>https://ebookcentral.proquest.com/lib/univfukui-ebooks/detail.action?docID=30745149</v>
      </c>
    </row>
    <row r="130" spans="1:31" ht="26.25" customHeight="1">
      <c r="A130" s="2">
        <v>126</v>
      </c>
      <c r="B130" s="78" t="s">
        <v>552</v>
      </c>
      <c r="C130" s="4" t="s">
        <v>283</v>
      </c>
      <c r="D130" s="49" t="str">
        <f t="shared" si="6"/>
        <v>Routledge Handbook of Philosophy and Nursing</v>
      </c>
      <c r="E130" s="4" t="s">
        <v>282</v>
      </c>
      <c r="G130" s="7"/>
      <c r="H130" s="4" t="s">
        <v>284</v>
      </c>
      <c r="I130" s="4" t="s">
        <v>24</v>
      </c>
      <c r="J130" s="6" t="s">
        <v>98</v>
      </c>
      <c r="K130" s="44">
        <v>9781032114606</v>
      </c>
      <c r="L130" s="45">
        <v>9781000928891</v>
      </c>
      <c r="M130" s="44">
        <v>7276998</v>
      </c>
      <c r="N130" s="46">
        <v>300</v>
      </c>
      <c r="O130" s="46">
        <v>375</v>
      </c>
      <c r="P130" s="46">
        <v>450</v>
      </c>
      <c r="Q130" s="47">
        <v>60089</v>
      </c>
      <c r="R130" s="6">
        <v>13554</v>
      </c>
      <c r="S130" s="7">
        <v>45180</v>
      </c>
      <c r="T130" s="7">
        <v>1355</v>
      </c>
      <c r="U130" s="2">
        <v>75111</v>
      </c>
      <c r="V130" s="1">
        <v>16942</v>
      </c>
      <c r="W130" s="2">
        <v>56475</v>
      </c>
      <c r="X130" s="2">
        <v>1694</v>
      </c>
      <c r="Y130" s="2">
        <v>90134</v>
      </c>
      <c r="Z130" s="2">
        <v>20331</v>
      </c>
      <c r="AA130" s="2">
        <v>67770</v>
      </c>
      <c r="AB130" s="2">
        <v>2033</v>
      </c>
      <c r="AD130" s="48" t="s">
        <v>582</v>
      </c>
      <c r="AE130" s="2" t="str">
        <f t="shared" si="7"/>
        <v>https://ebookcentral.proquest.com/lib/univfukui-ebooks/detail.action?docID=7276998</v>
      </c>
    </row>
    <row r="131" spans="1:31" ht="26.25" customHeight="1">
      <c r="A131" s="2">
        <v>127</v>
      </c>
      <c r="B131" s="78" t="s">
        <v>568</v>
      </c>
      <c r="C131" s="4" t="s">
        <v>317</v>
      </c>
      <c r="D131" s="49" t="str">
        <f t="shared" si="6"/>
        <v>Potter &amp; Perry's Pocket Guide to Nursing Skills &amp; Procedures (Nursing Pocket Guides)</v>
      </c>
      <c r="E131" s="4" t="s">
        <v>316</v>
      </c>
      <c r="G131" s="6" t="s">
        <v>318</v>
      </c>
      <c r="H131" s="4" t="s">
        <v>319</v>
      </c>
      <c r="I131" s="4" t="s">
        <v>8</v>
      </c>
      <c r="J131" s="6" t="s">
        <v>165</v>
      </c>
      <c r="K131" s="44">
        <v>9780323870764</v>
      </c>
      <c r="L131" s="45">
        <v>9780323870771</v>
      </c>
      <c r="M131" s="44">
        <v>7265636</v>
      </c>
      <c r="N131" s="46">
        <v>140.97</v>
      </c>
      <c r="O131" s="46">
        <v>211.46</v>
      </c>
      <c r="P131" s="46"/>
      <c r="Q131" s="47">
        <v>28235</v>
      </c>
      <c r="R131" s="6">
        <v>6369</v>
      </c>
      <c r="S131" s="7">
        <v>21230</v>
      </c>
      <c r="T131" s="7">
        <v>636</v>
      </c>
      <c r="U131" s="2">
        <v>42353</v>
      </c>
      <c r="V131" s="1">
        <v>9553</v>
      </c>
      <c r="W131" s="2">
        <v>31845</v>
      </c>
      <c r="X131" s="2">
        <v>955</v>
      </c>
      <c r="AD131" s="48" t="s">
        <v>582</v>
      </c>
      <c r="AE131" s="2" t="str">
        <f t="shared" si="7"/>
        <v>https://ebookcentral.proquest.com/lib/univfukui-ebooks/detail.action?docID=7265636</v>
      </c>
    </row>
    <row r="132" spans="1:31" ht="26.25" customHeight="1">
      <c r="A132" s="2">
        <v>128</v>
      </c>
      <c r="B132" s="78" t="s">
        <v>568</v>
      </c>
      <c r="C132" s="4" t="s">
        <v>363</v>
      </c>
      <c r="D132" s="49" t="str">
        <f t="shared" si="6"/>
        <v>Reflective Leadership in Healthcare : A Practical Guide</v>
      </c>
      <c r="E132" s="4" t="s">
        <v>362</v>
      </c>
      <c r="G132" s="7"/>
      <c r="H132" s="4" t="s">
        <v>364</v>
      </c>
      <c r="I132" s="4" t="s">
        <v>24</v>
      </c>
      <c r="J132" s="6" t="s">
        <v>165</v>
      </c>
      <c r="K132" s="44">
        <v>9781032349398</v>
      </c>
      <c r="L132" s="45">
        <v>9781000921113</v>
      </c>
      <c r="M132" s="44">
        <v>7263270</v>
      </c>
      <c r="N132" s="46">
        <v>190</v>
      </c>
      <c r="O132" s="46">
        <v>237.5</v>
      </c>
      <c r="P132" s="46">
        <v>285</v>
      </c>
      <c r="Q132" s="47">
        <v>38056</v>
      </c>
      <c r="R132" s="6">
        <v>8584</v>
      </c>
      <c r="S132" s="7">
        <v>28614</v>
      </c>
      <c r="T132" s="7">
        <v>858</v>
      </c>
      <c r="U132" s="2">
        <v>47570</v>
      </c>
      <c r="V132" s="1">
        <v>10730</v>
      </c>
      <c r="W132" s="2">
        <v>35767</v>
      </c>
      <c r="X132" s="2">
        <v>1073</v>
      </c>
      <c r="Y132" s="2">
        <v>57084</v>
      </c>
      <c r="Z132" s="2">
        <v>12876</v>
      </c>
      <c r="AA132" s="2">
        <v>42921</v>
      </c>
      <c r="AB132" s="2">
        <v>1287</v>
      </c>
      <c r="AD132" s="48" t="s">
        <v>582</v>
      </c>
      <c r="AE132" s="2" t="str">
        <f t="shared" si="7"/>
        <v>https://ebookcentral.proquest.com/lib/univfukui-ebooks/detail.action?docID=7263270</v>
      </c>
    </row>
    <row r="133" spans="1:31" ht="26.25" customHeight="1">
      <c r="A133" s="2">
        <v>129</v>
      </c>
      <c r="B133" s="78" t="s">
        <v>553</v>
      </c>
      <c r="C133" s="4" t="s">
        <v>336</v>
      </c>
      <c r="D133" s="49" t="str">
        <f t="shared" ref="D133:D156" si="8">HYPERLINK(AE133,C133)</f>
        <v>Wong's Clinical Manual of Pediatric Nursing</v>
      </c>
      <c r="E133" s="4" t="s">
        <v>335</v>
      </c>
      <c r="G133" s="6" t="s">
        <v>337</v>
      </c>
      <c r="H133" s="4" t="s">
        <v>338</v>
      </c>
      <c r="I133" s="4" t="s">
        <v>29</v>
      </c>
      <c r="J133" s="6" t="s">
        <v>165</v>
      </c>
      <c r="K133" s="44">
        <v>9780323754767</v>
      </c>
      <c r="L133" s="45">
        <v>9780323763745</v>
      </c>
      <c r="M133" s="44">
        <v>30684122</v>
      </c>
      <c r="N133" s="46">
        <v>155.97</v>
      </c>
      <c r="O133" s="46">
        <v>233.96</v>
      </c>
      <c r="P133" s="46"/>
      <c r="Q133" s="47">
        <v>31239</v>
      </c>
      <c r="R133" s="6">
        <v>7046</v>
      </c>
      <c r="S133" s="7">
        <v>23489</v>
      </c>
      <c r="T133" s="7">
        <v>704</v>
      </c>
      <c r="U133" s="2">
        <v>46861</v>
      </c>
      <c r="V133" s="1">
        <v>10570</v>
      </c>
      <c r="W133" s="2">
        <v>35234</v>
      </c>
      <c r="X133" s="2">
        <v>1057</v>
      </c>
      <c r="AD133" s="48" t="s">
        <v>582</v>
      </c>
      <c r="AE133" s="2" t="str">
        <f t="shared" ref="AE133:AE156" si="9">CONCATENATE(AD133,M133)</f>
        <v>https://ebookcentral.proquest.com/lib/univfukui-ebooks/detail.action?docID=30684122</v>
      </c>
    </row>
    <row r="134" spans="1:31" ht="26.25" customHeight="1">
      <c r="A134" s="2">
        <v>130</v>
      </c>
      <c r="B134" s="78" t="s">
        <v>553</v>
      </c>
      <c r="C134" s="4" t="s">
        <v>270</v>
      </c>
      <c r="D134" s="49" t="str">
        <f t="shared" si="8"/>
        <v>Care Planning in Children and Young People's Nursing</v>
      </c>
      <c r="E134" s="4" t="s">
        <v>269</v>
      </c>
      <c r="G134" s="6" t="s">
        <v>5</v>
      </c>
      <c r="H134" s="4" t="s">
        <v>271</v>
      </c>
      <c r="I134" s="4" t="s">
        <v>0</v>
      </c>
      <c r="J134" s="6" t="s">
        <v>98</v>
      </c>
      <c r="K134" s="44">
        <v>9781119819622</v>
      </c>
      <c r="L134" s="45">
        <v>9781119819639</v>
      </c>
      <c r="M134" s="44">
        <v>30722271</v>
      </c>
      <c r="N134" s="46">
        <v>60</v>
      </c>
      <c r="O134" s="46">
        <v>90</v>
      </c>
      <c r="P134" s="46">
        <v>105</v>
      </c>
      <c r="Q134" s="47">
        <v>12017</v>
      </c>
      <c r="R134" s="6">
        <v>2710</v>
      </c>
      <c r="S134" s="7">
        <v>9036</v>
      </c>
      <c r="T134" s="7">
        <v>271</v>
      </c>
      <c r="U134" s="2">
        <v>18026</v>
      </c>
      <c r="V134" s="1">
        <v>4066</v>
      </c>
      <c r="W134" s="2">
        <v>13554</v>
      </c>
      <c r="X134" s="2">
        <v>406</v>
      </c>
      <c r="Y134" s="2">
        <v>21030</v>
      </c>
      <c r="Z134" s="2">
        <v>4743</v>
      </c>
      <c r="AA134" s="2">
        <v>15813</v>
      </c>
      <c r="AB134" s="2">
        <v>474</v>
      </c>
      <c r="AD134" s="48" t="s">
        <v>582</v>
      </c>
      <c r="AE134" s="2" t="str">
        <f t="shared" si="9"/>
        <v>https://ebookcentral.proquest.com/lib/univfukui-ebooks/detail.action?docID=30722271</v>
      </c>
    </row>
    <row r="135" spans="1:31" ht="26.25" customHeight="1">
      <c r="A135" s="2">
        <v>131</v>
      </c>
      <c r="B135" s="78" t="s">
        <v>554</v>
      </c>
      <c r="C135" s="4" t="s">
        <v>354</v>
      </c>
      <c r="D135" s="49" t="str">
        <f t="shared" si="8"/>
        <v>Evidence-based Care for Breastfeeding Mothers : A Resource for Midwives and Allied Healthcare Professionals</v>
      </c>
      <c r="E135" s="4" t="s">
        <v>353</v>
      </c>
      <c r="G135" s="6" t="s">
        <v>19</v>
      </c>
      <c r="H135" s="4" t="s">
        <v>355</v>
      </c>
      <c r="I135" s="4" t="s">
        <v>65</v>
      </c>
      <c r="J135" s="6" t="s">
        <v>165</v>
      </c>
      <c r="K135" s="44">
        <v>9781032252582</v>
      </c>
      <c r="L135" s="45">
        <v>9781000927405</v>
      </c>
      <c r="M135" s="44">
        <v>7267819</v>
      </c>
      <c r="N135" s="46">
        <v>680</v>
      </c>
      <c r="O135" s="46">
        <v>850</v>
      </c>
      <c r="P135" s="46"/>
      <c r="Q135" s="47">
        <v>136202</v>
      </c>
      <c r="R135" s="6">
        <v>30722</v>
      </c>
      <c r="S135" s="7">
        <v>102408</v>
      </c>
      <c r="T135" s="7">
        <v>3072</v>
      </c>
      <c r="U135" s="2">
        <v>170253</v>
      </c>
      <c r="V135" s="1">
        <v>38403</v>
      </c>
      <c r="W135" s="2">
        <v>128010</v>
      </c>
      <c r="X135" s="2">
        <v>3840</v>
      </c>
      <c r="AD135" s="48" t="s">
        <v>582</v>
      </c>
      <c r="AE135" s="2" t="str">
        <f t="shared" si="9"/>
        <v>https://ebookcentral.proquest.com/lib/univfukui-ebooks/detail.action?docID=7267819</v>
      </c>
    </row>
    <row r="136" spans="1:31" ht="26.25" customHeight="1">
      <c r="A136" s="2">
        <v>132</v>
      </c>
      <c r="B136" s="78" t="s">
        <v>571</v>
      </c>
      <c r="C136" s="4" t="s">
        <v>75</v>
      </c>
      <c r="D136" s="49" t="str">
        <f t="shared" si="8"/>
        <v>Advanced Practice Palliative Nursing 2nd Edition</v>
      </c>
      <c r="E136" s="4" t="s">
        <v>74</v>
      </c>
      <c r="G136" s="6" t="s">
        <v>5</v>
      </c>
      <c r="H136" s="4" t="s">
        <v>76</v>
      </c>
      <c r="I136" s="4" t="s">
        <v>20</v>
      </c>
      <c r="J136" s="6" t="s">
        <v>3</v>
      </c>
      <c r="K136" s="44">
        <v>9780197559321</v>
      </c>
      <c r="L136" s="45">
        <v>9780197559338</v>
      </c>
      <c r="M136" s="44">
        <v>7250840</v>
      </c>
      <c r="N136" s="46">
        <v>599.79999999999995</v>
      </c>
      <c r="O136" s="46">
        <v>809.73</v>
      </c>
      <c r="P136" s="46">
        <v>989.67</v>
      </c>
      <c r="Q136" s="47">
        <v>120136</v>
      </c>
      <c r="R136" s="6">
        <v>27098</v>
      </c>
      <c r="S136" s="7">
        <v>90329</v>
      </c>
      <c r="T136" s="7">
        <v>2709</v>
      </c>
      <c r="U136" s="2">
        <v>162186</v>
      </c>
      <c r="V136" s="1">
        <v>36583</v>
      </c>
      <c r="W136" s="2">
        <v>121945</v>
      </c>
      <c r="X136" s="2">
        <v>3658</v>
      </c>
      <c r="Y136" s="2">
        <v>198228</v>
      </c>
      <c r="Z136" s="2">
        <v>44713</v>
      </c>
      <c r="AA136" s="2">
        <v>149044</v>
      </c>
      <c r="AB136" s="2">
        <v>4471</v>
      </c>
      <c r="AD136" s="48" t="s">
        <v>582</v>
      </c>
      <c r="AE136" s="2" t="str">
        <f t="shared" si="9"/>
        <v>https://ebookcentral.proquest.com/lib/univfukui-ebooks/detail.action?docID=7250840</v>
      </c>
    </row>
    <row r="137" spans="1:31" ht="26.25" customHeight="1">
      <c r="A137" s="2">
        <v>133</v>
      </c>
      <c r="B137" s="78" t="s">
        <v>564</v>
      </c>
      <c r="C137" s="4" t="s">
        <v>120</v>
      </c>
      <c r="D137" s="49" t="str">
        <f t="shared" si="8"/>
        <v>AACN Procedure Manual for Progressive and Critical Care</v>
      </c>
      <c r="E137" s="5"/>
      <c r="G137" s="6" t="s">
        <v>121</v>
      </c>
      <c r="H137" s="4" t="s">
        <v>122</v>
      </c>
      <c r="I137" s="4" t="s">
        <v>8</v>
      </c>
      <c r="J137" s="6" t="s">
        <v>1</v>
      </c>
      <c r="K137" s="44">
        <v>9780323793810</v>
      </c>
      <c r="L137" s="45">
        <v>9780323793827</v>
      </c>
      <c r="M137" s="44">
        <v>7270167</v>
      </c>
      <c r="N137" s="46">
        <v>323.97000000000003</v>
      </c>
      <c r="O137" s="46">
        <v>485.96</v>
      </c>
      <c r="P137" s="46"/>
      <c r="Q137" s="47">
        <v>64888</v>
      </c>
      <c r="R137" s="6">
        <v>14636</v>
      </c>
      <c r="S137" s="7">
        <v>48789</v>
      </c>
      <c r="T137" s="7">
        <v>1463</v>
      </c>
      <c r="U137" s="2">
        <v>97335</v>
      </c>
      <c r="V137" s="1">
        <v>21955</v>
      </c>
      <c r="W137" s="2">
        <v>73185</v>
      </c>
      <c r="X137" s="2">
        <v>2195</v>
      </c>
      <c r="AD137" s="48" t="s">
        <v>582</v>
      </c>
      <c r="AE137" s="2" t="str">
        <f t="shared" si="9"/>
        <v>https://ebookcentral.proquest.com/lib/univfukui-ebooks/detail.action?docID=7270167</v>
      </c>
    </row>
    <row r="138" spans="1:31" ht="26.25" customHeight="1">
      <c r="A138" s="2">
        <v>134</v>
      </c>
      <c r="B138" s="78" t="s">
        <v>564</v>
      </c>
      <c r="C138" s="4" t="s">
        <v>390</v>
      </c>
      <c r="D138" s="49" t="str">
        <f t="shared" si="8"/>
        <v>Strelkauskas' Microbiology : A Clinical Approach</v>
      </c>
      <c r="E138" s="4" t="s">
        <v>389</v>
      </c>
      <c r="G138" s="6" t="s">
        <v>19</v>
      </c>
      <c r="H138" s="4" t="s">
        <v>391</v>
      </c>
      <c r="I138" s="4" t="s">
        <v>65</v>
      </c>
      <c r="J138" s="6" t="s">
        <v>165</v>
      </c>
      <c r="K138" s="44">
        <v>9781032043692</v>
      </c>
      <c r="L138" s="45">
        <v>9781000855418</v>
      </c>
      <c r="M138" s="44">
        <v>7270792</v>
      </c>
      <c r="N138" s="46">
        <v>680</v>
      </c>
      <c r="O138" s="46">
        <v>850</v>
      </c>
      <c r="P138" s="46"/>
      <c r="Q138" s="47">
        <v>136202</v>
      </c>
      <c r="R138" s="6">
        <v>30722</v>
      </c>
      <c r="S138" s="7">
        <v>102408</v>
      </c>
      <c r="T138" s="7">
        <v>3072</v>
      </c>
      <c r="U138" s="2">
        <v>170253</v>
      </c>
      <c r="V138" s="1">
        <v>38403</v>
      </c>
      <c r="W138" s="2">
        <v>128010</v>
      </c>
      <c r="X138" s="2">
        <v>3840</v>
      </c>
      <c r="AD138" s="48" t="s">
        <v>582</v>
      </c>
      <c r="AE138" s="2" t="str">
        <f t="shared" si="9"/>
        <v>https://ebookcentral.proquest.com/lib/univfukui-ebooks/detail.action?docID=7270792</v>
      </c>
    </row>
    <row r="139" spans="1:31" ht="26.25" customHeight="1">
      <c r="A139" s="2">
        <v>135</v>
      </c>
      <c r="B139" s="78" t="s">
        <v>564</v>
      </c>
      <c r="C139" s="4" t="s">
        <v>45</v>
      </c>
      <c r="D139" s="49" t="str">
        <f t="shared" si="8"/>
        <v>The Biological Basis of Clinical Observations</v>
      </c>
      <c r="E139" s="4" t="s">
        <v>44</v>
      </c>
      <c r="G139" s="6" t="s">
        <v>2</v>
      </c>
      <c r="H139" s="4" t="s">
        <v>46</v>
      </c>
      <c r="I139" s="4" t="s">
        <v>24</v>
      </c>
      <c r="J139" s="6" t="s">
        <v>3</v>
      </c>
      <c r="K139" s="44">
        <v>9781032484402</v>
      </c>
      <c r="L139" s="45">
        <v>9781003806066</v>
      </c>
      <c r="M139" s="44">
        <v>30780327</v>
      </c>
      <c r="N139" s="46">
        <v>190</v>
      </c>
      <c r="O139" s="46">
        <v>237.5</v>
      </c>
      <c r="P139" s="46">
        <v>285</v>
      </c>
      <c r="Q139" s="47">
        <v>38056</v>
      </c>
      <c r="R139" s="6">
        <v>8584</v>
      </c>
      <c r="S139" s="7">
        <v>28614</v>
      </c>
      <c r="T139" s="7">
        <v>858</v>
      </c>
      <c r="U139" s="2">
        <v>47570</v>
      </c>
      <c r="V139" s="1">
        <v>10730</v>
      </c>
      <c r="W139" s="2">
        <v>35767</v>
      </c>
      <c r="X139" s="2">
        <v>1073</v>
      </c>
      <c r="Y139" s="2">
        <v>57084</v>
      </c>
      <c r="Z139" s="2">
        <v>12876</v>
      </c>
      <c r="AA139" s="2">
        <v>42921</v>
      </c>
      <c r="AB139" s="2">
        <v>1287</v>
      </c>
      <c r="AD139" s="48" t="s">
        <v>582</v>
      </c>
      <c r="AE139" s="2" t="str">
        <f t="shared" si="9"/>
        <v>https://ebookcentral.proquest.com/lib/univfukui-ebooks/detail.action?docID=30780327</v>
      </c>
    </row>
    <row r="140" spans="1:31" ht="26.25" customHeight="1">
      <c r="A140" s="2">
        <v>136</v>
      </c>
      <c r="B140" s="78" t="s">
        <v>555</v>
      </c>
      <c r="C140" s="4" t="s">
        <v>155</v>
      </c>
      <c r="D140" s="49" t="str">
        <f t="shared" si="8"/>
        <v>Textbook of Community Ophthalmology</v>
      </c>
      <c r="E140" s="4" t="s">
        <v>154</v>
      </c>
      <c r="G140" s="7"/>
      <c r="H140" s="4" t="s">
        <v>156</v>
      </c>
      <c r="I140" s="4" t="s">
        <v>6</v>
      </c>
      <c r="J140" s="6" t="s">
        <v>14</v>
      </c>
      <c r="K140" s="44">
        <v>9781032271583</v>
      </c>
      <c r="L140" s="45">
        <v>9781000955705</v>
      </c>
      <c r="M140" s="44">
        <v>30719205</v>
      </c>
      <c r="N140" s="46">
        <v>145</v>
      </c>
      <c r="O140" s="46">
        <v>181.25</v>
      </c>
      <c r="P140" s="46">
        <v>217.5</v>
      </c>
      <c r="Q140" s="47">
        <v>29043</v>
      </c>
      <c r="R140" s="6">
        <v>6551</v>
      </c>
      <c r="S140" s="7">
        <v>21837</v>
      </c>
      <c r="T140" s="7">
        <v>655</v>
      </c>
      <c r="U140" s="2">
        <v>36302</v>
      </c>
      <c r="V140" s="1">
        <v>8188</v>
      </c>
      <c r="W140" s="2">
        <v>27296</v>
      </c>
      <c r="X140" s="2">
        <v>818</v>
      </c>
      <c r="Y140" s="2">
        <v>43563</v>
      </c>
      <c r="Z140" s="2">
        <v>9826</v>
      </c>
      <c r="AA140" s="2">
        <v>32755</v>
      </c>
      <c r="AB140" s="2">
        <v>982</v>
      </c>
      <c r="AD140" s="48" t="s">
        <v>582</v>
      </c>
      <c r="AE140" s="2" t="str">
        <f t="shared" si="9"/>
        <v>https://ebookcentral.proquest.com/lib/univfukui-ebooks/detail.action?docID=30719205</v>
      </c>
    </row>
    <row r="141" spans="1:31" ht="26.25" customHeight="1">
      <c r="A141" s="2">
        <v>137</v>
      </c>
      <c r="B141" s="78" t="s">
        <v>556</v>
      </c>
      <c r="C141" s="4" t="s">
        <v>63</v>
      </c>
      <c r="D141" s="49" t="str">
        <f t="shared" si="8"/>
        <v>Integrated Clinical Orthodontics</v>
      </c>
      <c r="E141" s="4" t="s">
        <v>62</v>
      </c>
      <c r="G141" s="6" t="s">
        <v>5</v>
      </c>
      <c r="H141" s="4" t="s">
        <v>64</v>
      </c>
      <c r="I141" s="4" t="s">
        <v>0</v>
      </c>
      <c r="J141" s="6" t="s">
        <v>3</v>
      </c>
      <c r="K141" s="44">
        <v>9781119870050</v>
      </c>
      <c r="L141" s="45">
        <v>9781119870074</v>
      </c>
      <c r="M141" s="44">
        <v>30848306</v>
      </c>
      <c r="N141" s="46">
        <v>220</v>
      </c>
      <c r="O141" s="46">
        <v>330</v>
      </c>
      <c r="P141" s="46">
        <v>385</v>
      </c>
      <c r="Q141" s="47">
        <v>44064</v>
      </c>
      <c r="R141" s="6">
        <v>9939</v>
      </c>
      <c r="S141" s="7">
        <v>33132</v>
      </c>
      <c r="T141" s="7">
        <v>993</v>
      </c>
      <c r="U141" s="2">
        <v>66097</v>
      </c>
      <c r="V141" s="1">
        <v>14909</v>
      </c>
      <c r="W141" s="2">
        <v>49698</v>
      </c>
      <c r="X141" s="2">
        <v>1490</v>
      </c>
      <c r="Y141" s="2">
        <v>77114</v>
      </c>
      <c r="Z141" s="2">
        <v>17394</v>
      </c>
      <c r="AA141" s="2">
        <v>57981</v>
      </c>
      <c r="AB141" s="2">
        <v>1739</v>
      </c>
      <c r="AD141" s="48" t="s">
        <v>582</v>
      </c>
      <c r="AE141" s="2" t="str">
        <f t="shared" si="9"/>
        <v>https://ebookcentral.proquest.com/lib/univfukui-ebooks/detail.action?docID=30848306</v>
      </c>
    </row>
    <row r="142" spans="1:31" ht="26.25" customHeight="1">
      <c r="A142" s="2">
        <v>138</v>
      </c>
      <c r="B142" s="78" t="s">
        <v>557</v>
      </c>
      <c r="C142" s="4" t="s">
        <v>347</v>
      </c>
      <c r="D142" s="49" t="str">
        <f t="shared" si="8"/>
        <v>Principles and Application of Evidence-Based Public Health Practice</v>
      </c>
      <c r="E142" s="4" t="s">
        <v>346</v>
      </c>
      <c r="G142" s="7"/>
      <c r="H142" s="4" t="s">
        <v>348</v>
      </c>
      <c r="I142" s="4" t="s">
        <v>4</v>
      </c>
      <c r="J142" s="6" t="s">
        <v>165</v>
      </c>
      <c r="K142" s="44">
        <v>9780323953566</v>
      </c>
      <c r="L142" s="45">
        <v>9780323953559</v>
      </c>
      <c r="M142" s="44">
        <v>30676472</v>
      </c>
      <c r="N142" s="46">
        <v>180</v>
      </c>
      <c r="O142" s="46">
        <v>225</v>
      </c>
      <c r="P142" s="46">
        <v>270</v>
      </c>
      <c r="Q142" s="47">
        <v>36053</v>
      </c>
      <c r="R142" s="6">
        <v>8132</v>
      </c>
      <c r="S142" s="7">
        <v>27108</v>
      </c>
      <c r="T142" s="7">
        <v>813</v>
      </c>
      <c r="U142" s="2">
        <v>45066</v>
      </c>
      <c r="V142" s="1">
        <v>10165</v>
      </c>
      <c r="W142" s="2">
        <v>33885</v>
      </c>
      <c r="X142" s="2">
        <v>1016</v>
      </c>
      <c r="Y142" s="2">
        <v>54079</v>
      </c>
      <c r="Z142" s="2">
        <v>12198</v>
      </c>
      <c r="AA142" s="2">
        <v>40662</v>
      </c>
      <c r="AB142" s="2">
        <v>1219</v>
      </c>
      <c r="AD142" s="48" t="s">
        <v>582</v>
      </c>
      <c r="AE142" s="2" t="str">
        <f t="shared" si="9"/>
        <v>https://ebookcentral.proquest.com/lib/univfukui-ebooks/detail.action?docID=30676472</v>
      </c>
    </row>
    <row r="143" spans="1:31" ht="26.25" customHeight="1">
      <c r="A143" s="2">
        <v>139</v>
      </c>
      <c r="B143" s="78" t="s">
        <v>557</v>
      </c>
      <c r="C143" s="4" t="s">
        <v>139</v>
      </c>
      <c r="D143" s="49" t="str">
        <f t="shared" si="8"/>
        <v>The COVID-19 Disruption and the Global Health Challenge</v>
      </c>
      <c r="E143" s="4" t="s">
        <v>138</v>
      </c>
      <c r="G143" s="7"/>
      <c r="H143" s="4" t="s">
        <v>140</v>
      </c>
      <c r="I143" s="4" t="s">
        <v>4</v>
      </c>
      <c r="J143" s="6" t="s">
        <v>1</v>
      </c>
      <c r="K143" s="44">
        <v>9780443185762</v>
      </c>
      <c r="L143" s="45">
        <v>9780443185779</v>
      </c>
      <c r="M143" s="44">
        <v>30874357</v>
      </c>
      <c r="N143" s="46">
        <v>150</v>
      </c>
      <c r="O143" s="46">
        <v>187.5</v>
      </c>
      <c r="P143" s="46">
        <v>225</v>
      </c>
      <c r="Q143" s="47">
        <v>30044</v>
      </c>
      <c r="R143" s="6">
        <v>6777</v>
      </c>
      <c r="S143" s="7">
        <v>22590</v>
      </c>
      <c r="T143" s="7">
        <v>677</v>
      </c>
      <c r="U143" s="2">
        <v>37555</v>
      </c>
      <c r="V143" s="1">
        <v>8471</v>
      </c>
      <c r="W143" s="2">
        <v>28237</v>
      </c>
      <c r="X143" s="2">
        <v>847</v>
      </c>
      <c r="Y143" s="2">
        <v>45066</v>
      </c>
      <c r="Z143" s="2">
        <v>10165</v>
      </c>
      <c r="AA143" s="2">
        <v>33885</v>
      </c>
      <c r="AB143" s="2">
        <v>1016</v>
      </c>
      <c r="AD143" s="48" t="s">
        <v>582</v>
      </c>
      <c r="AE143" s="2" t="str">
        <f t="shared" si="9"/>
        <v>https://ebookcentral.proquest.com/lib/univfukui-ebooks/detail.action?docID=30874357</v>
      </c>
    </row>
    <row r="144" spans="1:31" ht="26.25" customHeight="1">
      <c r="A144" s="2">
        <v>140</v>
      </c>
      <c r="B144" s="78" t="s">
        <v>557</v>
      </c>
      <c r="C144" s="4" t="s">
        <v>161</v>
      </c>
      <c r="D144" s="49" t="str">
        <f t="shared" si="8"/>
        <v>Sewerage and Sewage as an Environmental Health Issue (Routledge Focus on Environmental Health)</v>
      </c>
      <c r="E144" s="4" t="s">
        <v>160</v>
      </c>
      <c r="G144" s="7"/>
      <c r="H144" s="4" t="s">
        <v>162</v>
      </c>
      <c r="I144" s="4" t="s">
        <v>24</v>
      </c>
      <c r="J144" s="6" t="s">
        <v>14</v>
      </c>
      <c r="K144" s="44">
        <v>9781032451572</v>
      </c>
      <c r="L144" s="45">
        <v>9781003820772</v>
      </c>
      <c r="M144" s="44">
        <v>30757373</v>
      </c>
      <c r="N144" s="46">
        <v>145</v>
      </c>
      <c r="O144" s="46">
        <v>181.25</v>
      </c>
      <c r="P144" s="46">
        <v>217.5</v>
      </c>
      <c r="Q144" s="47">
        <v>29043</v>
      </c>
      <c r="R144" s="6">
        <v>6551</v>
      </c>
      <c r="S144" s="7">
        <v>21837</v>
      </c>
      <c r="T144" s="7">
        <v>655</v>
      </c>
      <c r="U144" s="2">
        <v>36302</v>
      </c>
      <c r="V144" s="1">
        <v>8188</v>
      </c>
      <c r="W144" s="2">
        <v>27296</v>
      </c>
      <c r="X144" s="2">
        <v>818</v>
      </c>
      <c r="Y144" s="2">
        <v>43563</v>
      </c>
      <c r="Z144" s="2">
        <v>9826</v>
      </c>
      <c r="AA144" s="2">
        <v>32755</v>
      </c>
      <c r="AB144" s="2">
        <v>982</v>
      </c>
      <c r="AD144" s="48" t="s">
        <v>582</v>
      </c>
      <c r="AE144" s="2" t="str">
        <f t="shared" si="9"/>
        <v>https://ebookcentral.proquest.com/lib/univfukui-ebooks/detail.action?docID=30757373</v>
      </c>
    </row>
    <row r="145" spans="1:31" ht="26.25" customHeight="1">
      <c r="A145" s="2">
        <v>141</v>
      </c>
      <c r="B145" s="78" t="s">
        <v>557</v>
      </c>
      <c r="C145" s="4" t="s">
        <v>432</v>
      </c>
      <c r="D145" s="49" t="str">
        <f t="shared" si="8"/>
        <v>A Researcher's Guide to Using Electronic Health Records : From Planning to Presentation</v>
      </c>
      <c r="E145" s="4" t="s">
        <v>431</v>
      </c>
      <c r="G145" s="6" t="s">
        <v>5</v>
      </c>
      <c r="H145" s="4" t="s">
        <v>433</v>
      </c>
      <c r="I145" s="4" t="s">
        <v>6</v>
      </c>
      <c r="J145" s="6" t="s">
        <v>281</v>
      </c>
      <c r="K145" s="44">
        <v>9781032193724</v>
      </c>
      <c r="L145" s="45">
        <v>9781000908862</v>
      </c>
      <c r="M145" s="44">
        <v>7254929</v>
      </c>
      <c r="N145" s="46">
        <v>190</v>
      </c>
      <c r="O145" s="46">
        <v>237.5</v>
      </c>
      <c r="P145" s="46">
        <v>285</v>
      </c>
      <c r="Q145" s="47">
        <v>38056</v>
      </c>
      <c r="R145" s="6">
        <v>8584</v>
      </c>
      <c r="S145" s="7">
        <v>28614</v>
      </c>
      <c r="T145" s="7">
        <v>858</v>
      </c>
      <c r="U145" s="2">
        <v>47570</v>
      </c>
      <c r="V145" s="1">
        <v>10730</v>
      </c>
      <c r="W145" s="2">
        <v>35767</v>
      </c>
      <c r="X145" s="2">
        <v>1073</v>
      </c>
      <c r="Y145" s="2">
        <v>57084</v>
      </c>
      <c r="Z145" s="2">
        <v>12876</v>
      </c>
      <c r="AA145" s="2">
        <v>42921</v>
      </c>
      <c r="AB145" s="2">
        <v>1287</v>
      </c>
      <c r="AD145" s="48" t="s">
        <v>582</v>
      </c>
      <c r="AE145" s="2" t="str">
        <f t="shared" si="9"/>
        <v>https://ebookcentral.proquest.com/lib/univfukui-ebooks/detail.action?docID=7254929</v>
      </c>
    </row>
    <row r="146" spans="1:31" ht="26.25" customHeight="1">
      <c r="A146" s="2">
        <v>142</v>
      </c>
      <c r="B146" s="78" t="s">
        <v>558</v>
      </c>
      <c r="C146" s="4" t="s">
        <v>213</v>
      </c>
      <c r="D146" s="49" t="str">
        <f t="shared" si="8"/>
        <v>Forensic DNA Transfer</v>
      </c>
      <c r="E146" s="4" t="s">
        <v>212</v>
      </c>
      <c r="G146" s="7"/>
      <c r="H146" s="4" t="s">
        <v>214</v>
      </c>
      <c r="I146" s="4" t="s">
        <v>6</v>
      </c>
      <c r="J146" s="6" t="s">
        <v>14</v>
      </c>
      <c r="K146" s="44">
        <v>9780367742065</v>
      </c>
      <c r="L146" s="45">
        <v>9781000970005</v>
      </c>
      <c r="M146" s="44">
        <v>7282141</v>
      </c>
      <c r="N146" s="46">
        <v>190</v>
      </c>
      <c r="O146" s="46">
        <v>237.5</v>
      </c>
      <c r="P146" s="46">
        <v>285</v>
      </c>
      <c r="Q146" s="47">
        <v>38056</v>
      </c>
      <c r="R146" s="6">
        <v>8584</v>
      </c>
      <c r="S146" s="7">
        <v>28614</v>
      </c>
      <c r="T146" s="7">
        <v>858</v>
      </c>
      <c r="U146" s="2">
        <v>47570</v>
      </c>
      <c r="V146" s="1">
        <v>10730</v>
      </c>
      <c r="W146" s="2">
        <v>35767</v>
      </c>
      <c r="X146" s="2">
        <v>1073</v>
      </c>
      <c r="Y146" s="2">
        <v>57084</v>
      </c>
      <c r="Z146" s="2">
        <v>12876</v>
      </c>
      <c r="AA146" s="2">
        <v>42921</v>
      </c>
      <c r="AB146" s="2">
        <v>1287</v>
      </c>
      <c r="AD146" s="48" t="s">
        <v>582</v>
      </c>
      <c r="AE146" s="2" t="str">
        <f t="shared" si="9"/>
        <v>https://ebookcentral.proquest.com/lib/univfukui-ebooks/detail.action?docID=7282141</v>
      </c>
    </row>
    <row r="147" spans="1:31" ht="26.25" customHeight="1">
      <c r="A147" s="2">
        <v>143</v>
      </c>
      <c r="B147" s="78" t="s">
        <v>558</v>
      </c>
      <c r="C147" s="4" t="s">
        <v>463</v>
      </c>
      <c r="D147" s="49" t="str">
        <f t="shared" si="8"/>
        <v>Introduction to Forensic Anthropology</v>
      </c>
      <c r="E147" s="4" t="s">
        <v>462</v>
      </c>
      <c r="G147" s="6" t="s">
        <v>13</v>
      </c>
      <c r="H147" s="4" t="s">
        <v>464</v>
      </c>
      <c r="I147" s="4" t="s">
        <v>65</v>
      </c>
      <c r="J147" s="6" t="s">
        <v>281</v>
      </c>
      <c r="K147" s="44">
        <v>9781032255583</v>
      </c>
      <c r="L147" s="45">
        <v>9781000868906</v>
      </c>
      <c r="M147" s="44">
        <v>7253346</v>
      </c>
      <c r="N147" s="46">
        <v>760</v>
      </c>
      <c r="O147" s="46">
        <v>950</v>
      </c>
      <c r="P147" s="46"/>
      <c r="Q147" s="47">
        <v>152225</v>
      </c>
      <c r="R147" s="6">
        <v>34336</v>
      </c>
      <c r="S147" s="7">
        <v>114456</v>
      </c>
      <c r="T147" s="7">
        <v>3433</v>
      </c>
      <c r="U147" s="2">
        <v>190283</v>
      </c>
      <c r="V147" s="1">
        <v>42921</v>
      </c>
      <c r="W147" s="2">
        <v>143070</v>
      </c>
      <c r="X147" s="2">
        <v>4292</v>
      </c>
      <c r="AD147" s="48" t="s">
        <v>582</v>
      </c>
      <c r="AE147" s="2" t="str">
        <f t="shared" si="9"/>
        <v>https://ebookcentral.proquest.com/lib/univfukui-ebooks/detail.action?docID=7253346</v>
      </c>
    </row>
    <row r="148" spans="1:31" ht="26.25" customHeight="1">
      <c r="A148" s="2">
        <v>144</v>
      </c>
      <c r="B148" s="78" t="s">
        <v>558</v>
      </c>
      <c r="C148" s="4" t="s">
        <v>466</v>
      </c>
      <c r="D148" s="49" t="str">
        <f t="shared" si="8"/>
        <v>Forensic DNA Analyses Made Simple : A Guide for the Curious</v>
      </c>
      <c r="E148" s="4" t="s">
        <v>465</v>
      </c>
      <c r="G148" s="7"/>
      <c r="H148" s="4" t="s">
        <v>467</v>
      </c>
      <c r="I148" s="4" t="s">
        <v>6</v>
      </c>
      <c r="J148" s="6" t="s">
        <v>281</v>
      </c>
      <c r="K148" s="44">
        <v>9781032022345</v>
      </c>
      <c r="L148" s="45">
        <v>9781000881165</v>
      </c>
      <c r="M148" s="44">
        <v>7254551</v>
      </c>
      <c r="N148" s="46">
        <v>140</v>
      </c>
      <c r="O148" s="46">
        <v>175</v>
      </c>
      <c r="P148" s="46">
        <v>210</v>
      </c>
      <c r="Q148" s="47">
        <v>28041</v>
      </c>
      <c r="R148" s="6">
        <v>6325</v>
      </c>
      <c r="S148" s="7">
        <v>21084</v>
      </c>
      <c r="T148" s="7">
        <v>632</v>
      </c>
      <c r="U148" s="2">
        <v>35051</v>
      </c>
      <c r="V148" s="1">
        <v>7906</v>
      </c>
      <c r="W148" s="2">
        <v>26355</v>
      </c>
      <c r="X148" s="2">
        <v>790</v>
      </c>
      <c r="Y148" s="2">
        <v>42061</v>
      </c>
      <c r="Z148" s="2">
        <v>9487</v>
      </c>
      <c r="AA148" s="2">
        <v>31626</v>
      </c>
      <c r="AB148" s="2">
        <v>948</v>
      </c>
      <c r="AD148" s="48" t="s">
        <v>582</v>
      </c>
      <c r="AE148" s="2" t="str">
        <f t="shared" si="9"/>
        <v>https://ebookcentral.proquest.com/lib/univfukui-ebooks/detail.action?docID=7254551</v>
      </c>
    </row>
    <row r="149" spans="1:31" ht="26.25" customHeight="1">
      <c r="A149" s="2">
        <v>145</v>
      </c>
      <c r="B149" s="78" t="s">
        <v>558</v>
      </c>
      <c r="C149" s="4" t="s">
        <v>488</v>
      </c>
      <c r="D149" s="49" t="str">
        <f t="shared" si="8"/>
        <v>The Forensic Evaluation of Burnt Human Remains (Forensic Science in Focus)</v>
      </c>
      <c r="E149" s="4" t="s">
        <v>487</v>
      </c>
      <c r="G149" s="7"/>
      <c r="H149" s="4" t="s">
        <v>489</v>
      </c>
      <c r="I149" s="4" t="s">
        <v>61</v>
      </c>
      <c r="J149" s="6" t="s">
        <v>281</v>
      </c>
      <c r="K149" s="44">
        <v>9781119682608</v>
      </c>
      <c r="L149" s="45">
        <v>9781119682646</v>
      </c>
      <c r="M149" s="44">
        <v>7255380</v>
      </c>
      <c r="N149" s="46">
        <v>185</v>
      </c>
      <c r="O149" s="46">
        <v>277.5</v>
      </c>
      <c r="P149" s="46">
        <v>323.75</v>
      </c>
      <c r="Q149" s="47">
        <v>37054</v>
      </c>
      <c r="R149" s="6">
        <v>8358</v>
      </c>
      <c r="S149" s="7">
        <v>27861</v>
      </c>
      <c r="T149" s="7">
        <v>835</v>
      </c>
      <c r="U149" s="2">
        <v>55581</v>
      </c>
      <c r="V149" s="1">
        <v>12537</v>
      </c>
      <c r="W149" s="2">
        <v>41791</v>
      </c>
      <c r="X149" s="2">
        <v>1253</v>
      </c>
      <c r="Y149" s="2">
        <v>64844</v>
      </c>
      <c r="Z149" s="2">
        <v>14626</v>
      </c>
      <c r="AA149" s="2">
        <v>48756</v>
      </c>
      <c r="AB149" s="2">
        <v>1462</v>
      </c>
      <c r="AD149" s="48" t="s">
        <v>582</v>
      </c>
      <c r="AE149" s="2" t="str">
        <f t="shared" si="9"/>
        <v>https://ebookcentral.proquest.com/lib/univfukui-ebooks/detail.action?docID=7255380</v>
      </c>
    </row>
    <row r="150" spans="1:31" ht="26.25" customHeight="1">
      <c r="A150" s="2">
        <v>146</v>
      </c>
      <c r="B150" s="78" t="s">
        <v>559</v>
      </c>
      <c r="C150" s="4" t="s">
        <v>181</v>
      </c>
      <c r="D150" s="49" t="str">
        <f t="shared" si="8"/>
        <v>Placebo Effects in Sport and Exercise</v>
      </c>
      <c r="E150" s="4" t="s">
        <v>180</v>
      </c>
      <c r="G150" s="7"/>
      <c r="H150" s="4" t="s">
        <v>182</v>
      </c>
      <c r="I150" s="4" t="s">
        <v>24</v>
      </c>
      <c r="J150" s="6" t="s">
        <v>14</v>
      </c>
      <c r="K150" s="44">
        <v>9781032133959</v>
      </c>
      <c r="L150" s="45">
        <v>9781000962239</v>
      </c>
      <c r="M150" s="44">
        <v>7279897</v>
      </c>
      <c r="N150" s="46">
        <v>190</v>
      </c>
      <c r="O150" s="46">
        <v>237.5</v>
      </c>
      <c r="P150" s="46">
        <v>285</v>
      </c>
      <c r="Q150" s="47">
        <v>38056</v>
      </c>
      <c r="R150" s="6">
        <v>8584</v>
      </c>
      <c r="S150" s="7">
        <v>28614</v>
      </c>
      <c r="T150" s="7">
        <v>858</v>
      </c>
      <c r="U150" s="2">
        <v>47570</v>
      </c>
      <c r="V150" s="1">
        <v>10730</v>
      </c>
      <c r="W150" s="2">
        <v>35767</v>
      </c>
      <c r="X150" s="2">
        <v>1073</v>
      </c>
      <c r="Y150" s="2">
        <v>57084</v>
      </c>
      <c r="Z150" s="2">
        <v>12876</v>
      </c>
      <c r="AA150" s="2">
        <v>42921</v>
      </c>
      <c r="AB150" s="2">
        <v>1287</v>
      </c>
      <c r="AD150" s="48" t="s">
        <v>582</v>
      </c>
      <c r="AE150" s="2" t="str">
        <f t="shared" si="9"/>
        <v>https://ebookcentral.proquest.com/lib/univfukui-ebooks/detail.action?docID=7279897</v>
      </c>
    </row>
    <row r="151" spans="1:31" ht="26.25" customHeight="1">
      <c r="A151" s="2">
        <v>147</v>
      </c>
      <c r="B151" s="78" t="s">
        <v>559</v>
      </c>
      <c r="C151" s="4" t="s">
        <v>115</v>
      </c>
      <c r="D151" s="49" t="str">
        <f t="shared" si="8"/>
        <v>Counselling Skills in Applied Sport Psychology : Learning How to Counsel</v>
      </c>
      <c r="E151" s="4" t="s">
        <v>114</v>
      </c>
      <c r="G151" s="7"/>
      <c r="H151" s="4" t="s">
        <v>116</v>
      </c>
      <c r="I151" s="4" t="s">
        <v>24</v>
      </c>
      <c r="J151" s="6" t="s">
        <v>1</v>
      </c>
      <c r="K151" s="44">
        <v>9781032592572</v>
      </c>
      <c r="L151" s="45">
        <v>9781000995596</v>
      </c>
      <c r="M151" s="44">
        <v>30773795</v>
      </c>
      <c r="N151" s="46">
        <v>190</v>
      </c>
      <c r="O151" s="46">
        <v>237.5</v>
      </c>
      <c r="P151" s="46">
        <v>285</v>
      </c>
      <c r="Q151" s="47">
        <v>38056</v>
      </c>
      <c r="R151" s="6">
        <v>8584</v>
      </c>
      <c r="S151" s="7">
        <v>28614</v>
      </c>
      <c r="T151" s="7">
        <v>858</v>
      </c>
      <c r="U151" s="2">
        <v>47570</v>
      </c>
      <c r="V151" s="1">
        <v>10730</v>
      </c>
      <c r="W151" s="2">
        <v>35767</v>
      </c>
      <c r="X151" s="2">
        <v>1073</v>
      </c>
      <c r="Y151" s="2">
        <v>57084</v>
      </c>
      <c r="Z151" s="2">
        <v>12876</v>
      </c>
      <c r="AA151" s="2">
        <v>42921</v>
      </c>
      <c r="AB151" s="2">
        <v>1287</v>
      </c>
      <c r="AD151" s="48" t="s">
        <v>582</v>
      </c>
      <c r="AE151" s="2" t="str">
        <f t="shared" si="9"/>
        <v>https://ebookcentral.proquest.com/lib/univfukui-ebooks/detail.action?docID=30773795</v>
      </c>
    </row>
    <row r="152" spans="1:31" ht="26.25" customHeight="1">
      <c r="A152" s="2">
        <v>148</v>
      </c>
      <c r="B152" s="78" t="s">
        <v>559</v>
      </c>
      <c r="C152" s="4" t="s">
        <v>438</v>
      </c>
      <c r="D152" s="49" t="str">
        <f t="shared" si="8"/>
        <v>Routledge Handbook of Applied Sport Psychology : A Comprehensive Guide for Students and Practitioners (Routledge International Handbooks)</v>
      </c>
      <c r="E152" s="4" t="s">
        <v>437</v>
      </c>
      <c r="G152" s="6" t="s">
        <v>5</v>
      </c>
      <c r="H152" s="4" t="s">
        <v>439</v>
      </c>
      <c r="I152" s="4" t="s">
        <v>24</v>
      </c>
      <c r="J152" s="6" t="s">
        <v>281</v>
      </c>
      <c r="K152" s="44">
        <v>9781032002972</v>
      </c>
      <c r="L152" s="45">
        <v>9781000884043</v>
      </c>
      <c r="M152" s="44">
        <v>7261023</v>
      </c>
      <c r="N152" s="46">
        <v>300</v>
      </c>
      <c r="O152" s="46">
        <v>375</v>
      </c>
      <c r="P152" s="46">
        <v>450</v>
      </c>
      <c r="Q152" s="47">
        <v>60089</v>
      </c>
      <c r="R152" s="6">
        <v>13554</v>
      </c>
      <c r="S152" s="7">
        <v>45180</v>
      </c>
      <c r="T152" s="7">
        <v>1355</v>
      </c>
      <c r="U152" s="2">
        <v>75111</v>
      </c>
      <c r="V152" s="1">
        <v>16942</v>
      </c>
      <c r="W152" s="2">
        <v>56475</v>
      </c>
      <c r="X152" s="2">
        <v>1694</v>
      </c>
      <c r="Y152" s="2">
        <v>90134</v>
      </c>
      <c r="Z152" s="2">
        <v>20331</v>
      </c>
      <c r="AA152" s="2">
        <v>67770</v>
      </c>
      <c r="AB152" s="2">
        <v>2033</v>
      </c>
      <c r="AD152" s="48" t="s">
        <v>582</v>
      </c>
      <c r="AE152" s="2" t="str">
        <f t="shared" si="9"/>
        <v>https://ebookcentral.proquest.com/lib/univfukui-ebooks/detail.action?docID=7261023</v>
      </c>
    </row>
    <row r="153" spans="1:31" ht="26.25" customHeight="1">
      <c r="A153" s="2">
        <v>149</v>
      </c>
      <c r="B153" s="78" t="s">
        <v>559</v>
      </c>
      <c r="C153" s="4" t="s">
        <v>396</v>
      </c>
      <c r="D153" s="49" t="str">
        <f t="shared" si="8"/>
        <v>The Transgender Athlete : A Guide for Sports Medicine Providers</v>
      </c>
      <c r="E153" s="4" t="s">
        <v>395</v>
      </c>
      <c r="G153" s="7"/>
      <c r="H153" s="4" t="s">
        <v>397</v>
      </c>
      <c r="I153" s="4" t="s">
        <v>4</v>
      </c>
      <c r="J153" s="6" t="s">
        <v>165</v>
      </c>
      <c r="K153" s="44">
        <v>9780323916196</v>
      </c>
      <c r="L153" s="45">
        <v>9780323916202</v>
      </c>
      <c r="M153" s="44">
        <v>30698432</v>
      </c>
      <c r="N153" s="46">
        <v>180</v>
      </c>
      <c r="O153" s="46">
        <v>225</v>
      </c>
      <c r="P153" s="46">
        <v>270</v>
      </c>
      <c r="Q153" s="47">
        <v>36053</v>
      </c>
      <c r="R153" s="6">
        <v>8132</v>
      </c>
      <c r="S153" s="7">
        <v>27108</v>
      </c>
      <c r="T153" s="7">
        <v>813</v>
      </c>
      <c r="U153" s="2">
        <v>45066</v>
      </c>
      <c r="V153" s="1">
        <v>10165</v>
      </c>
      <c r="W153" s="2">
        <v>33885</v>
      </c>
      <c r="X153" s="2">
        <v>1016</v>
      </c>
      <c r="Y153" s="2">
        <v>54079</v>
      </c>
      <c r="Z153" s="2">
        <v>12198</v>
      </c>
      <c r="AA153" s="2">
        <v>40662</v>
      </c>
      <c r="AB153" s="2">
        <v>1219</v>
      </c>
      <c r="AD153" s="48" t="s">
        <v>582</v>
      </c>
      <c r="AE153" s="2" t="str">
        <f t="shared" si="9"/>
        <v>https://ebookcentral.proquest.com/lib/univfukui-ebooks/detail.action?docID=30698432</v>
      </c>
    </row>
    <row r="154" spans="1:31" ht="26.25" customHeight="1">
      <c r="A154" s="2">
        <v>150</v>
      </c>
      <c r="B154" s="78" t="s">
        <v>560</v>
      </c>
      <c r="C154" s="4" t="s">
        <v>112</v>
      </c>
      <c r="D154" s="49" t="str">
        <f t="shared" si="8"/>
        <v>Essential Concepts of Occupation for Occupational Therapy : A Guide to Practice</v>
      </c>
      <c r="E154" s="4" t="s">
        <v>111</v>
      </c>
      <c r="G154" s="7"/>
      <c r="H154" s="4" t="s">
        <v>113</v>
      </c>
      <c r="I154" s="4" t="s">
        <v>24</v>
      </c>
      <c r="J154" s="6" t="s">
        <v>1</v>
      </c>
      <c r="K154" s="44">
        <v>9781032150291</v>
      </c>
      <c r="L154" s="45">
        <v>9781000993530</v>
      </c>
      <c r="M154" s="44">
        <v>30836064</v>
      </c>
      <c r="N154" s="46">
        <v>190</v>
      </c>
      <c r="O154" s="46">
        <v>237.5</v>
      </c>
      <c r="P154" s="46">
        <v>285</v>
      </c>
      <c r="Q154" s="47">
        <v>38056</v>
      </c>
      <c r="R154" s="6">
        <v>8584</v>
      </c>
      <c r="S154" s="7">
        <v>28614</v>
      </c>
      <c r="T154" s="7">
        <v>858</v>
      </c>
      <c r="U154" s="2">
        <v>47570</v>
      </c>
      <c r="V154" s="1">
        <v>10730</v>
      </c>
      <c r="W154" s="2">
        <v>35767</v>
      </c>
      <c r="X154" s="2">
        <v>1073</v>
      </c>
      <c r="Y154" s="2">
        <v>57084</v>
      </c>
      <c r="Z154" s="2">
        <v>12876</v>
      </c>
      <c r="AA154" s="2">
        <v>42921</v>
      </c>
      <c r="AB154" s="2">
        <v>1287</v>
      </c>
      <c r="AD154" s="48" t="s">
        <v>582</v>
      </c>
      <c r="AE154" s="2" t="str">
        <f t="shared" si="9"/>
        <v>https://ebookcentral.proquest.com/lib/univfukui-ebooks/detail.action?docID=30836064</v>
      </c>
    </row>
    <row r="155" spans="1:31" ht="26.25" customHeight="1">
      <c r="A155" s="2">
        <v>151</v>
      </c>
      <c r="B155" s="78" t="s">
        <v>561</v>
      </c>
      <c r="C155" s="4" t="s">
        <v>350</v>
      </c>
      <c r="D155" s="49" t="str">
        <f t="shared" si="8"/>
        <v>The Psychological and Social Impact of Chronic Illness and Disability</v>
      </c>
      <c r="E155" s="4" t="s">
        <v>349</v>
      </c>
      <c r="G155" s="6" t="s">
        <v>121</v>
      </c>
      <c r="H155" s="4" t="s">
        <v>352</v>
      </c>
      <c r="I155" s="4" t="s">
        <v>351</v>
      </c>
      <c r="J155" s="6" t="s">
        <v>165</v>
      </c>
      <c r="K155" s="44">
        <v>9780826151124</v>
      </c>
      <c r="L155" s="45">
        <v>9780826151117</v>
      </c>
      <c r="M155" s="44">
        <v>30674478</v>
      </c>
      <c r="N155" s="46">
        <v>504</v>
      </c>
      <c r="O155" s="46">
        <v>693</v>
      </c>
      <c r="P155" s="46"/>
      <c r="Q155" s="47">
        <v>100949</v>
      </c>
      <c r="R155" s="6">
        <v>22770</v>
      </c>
      <c r="S155" s="7">
        <v>75902</v>
      </c>
      <c r="T155" s="7">
        <v>2277</v>
      </c>
      <c r="U155" s="2">
        <v>138804</v>
      </c>
      <c r="V155" s="1">
        <v>31309</v>
      </c>
      <c r="W155" s="2">
        <v>104365</v>
      </c>
      <c r="X155" s="2">
        <v>3130</v>
      </c>
      <c r="AD155" s="48" t="s">
        <v>582</v>
      </c>
      <c r="AE155" s="2" t="str">
        <f t="shared" si="9"/>
        <v>https://ebookcentral.proquest.com/lib/univfukui-ebooks/detail.action?docID=30674478</v>
      </c>
    </row>
    <row r="156" spans="1:31" ht="26.25" customHeight="1">
      <c r="A156" s="2">
        <v>152</v>
      </c>
      <c r="B156" s="78" t="s">
        <v>562</v>
      </c>
      <c r="C156" s="4" t="s">
        <v>172</v>
      </c>
      <c r="D156" s="49" t="str">
        <f t="shared" si="8"/>
        <v>Yin Yoga 50+ : Slow Flows to Restore Your Body, Improve Flexibility, and Relieve Pain</v>
      </c>
      <c r="E156" s="4" t="s">
        <v>171</v>
      </c>
      <c r="G156" s="7"/>
      <c r="H156" s="4" t="s">
        <v>173</v>
      </c>
      <c r="I156" s="4" t="s">
        <v>25</v>
      </c>
      <c r="J156" s="6" t="s">
        <v>14</v>
      </c>
      <c r="K156" s="44">
        <v>9781718227071</v>
      </c>
      <c r="L156" s="45">
        <v>9781718227095</v>
      </c>
      <c r="M156" s="44">
        <v>30733351</v>
      </c>
      <c r="N156" s="46">
        <v>45.95</v>
      </c>
      <c r="O156" s="46">
        <v>57.44</v>
      </c>
      <c r="P156" s="46"/>
      <c r="Q156" s="47">
        <v>9203</v>
      </c>
      <c r="R156" s="6">
        <v>2076</v>
      </c>
      <c r="S156" s="7">
        <v>6920</v>
      </c>
      <c r="T156" s="7">
        <v>207</v>
      </c>
      <c r="U156" s="2">
        <v>11504</v>
      </c>
      <c r="V156" s="1">
        <v>2595</v>
      </c>
      <c r="W156" s="2">
        <v>8650</v>
      </c>
      <c r="X156" s="2">
        <v>259</v>
      </c>
      <c r="AD156" s="48" t="s">
        <v>582</v>
      </c>
      <c r="AE156" s="2" t="str">
        <f t="shared" si="9"/>
        <v>https://ebookcentral.proquest.com/lib/univfukui-ebooks/detail.action?docID=30733351</v>
      </c>
    </row>
  </sheetData>
  <sortState ref="A7:AF158">
    <sortCondition ref="AF7:AF158"/>
  </sortState>
  <mergeCells count="18">
    <mergeCell ref="Y3:AB3"/>
    <mergeCell ref="D3:D4"/>
    <mergeCell ref="K3:K4"/>
    <mergeCell ref="L3:L4"/>
    <mergeCell ref="M3:M4"/>
    <mergeCell ref="N3:P3"/>
    <mergeCell ref="Q3:T3"/>
    <mergeCell ref="U3:X3"/>
    <mergeCell ref="N2:O2"/>
    <mergeCell ref="A3:A4"/>
    <mergeCell ref="B3:B4"/>
    <mergeCell ref="C3:C4"/>
    <mergeCell ref="E3:E4"/>
    <mergeCell ref="F3:F4"/>
    <mergeCell ref="G3:G4"/>
    <mergeCell ref="H3:H4"/>
    <mergeCell ref="I3:I4"/>
    <mergeCell ref="J3:J4"/>
  </mergeCells>
  <phoneticPr fontId="18"/>
  <printOptions horizontalCentered="1" gridLines="1"/>
  <pageMargins left="0.49" right="0.49" top="0.73" bottom="0.49" header="0.3" footer="0.2"/>
  <pageSetup paperSize="9" orientation="landscape" verticalDpi="0" r:id="rId1"/>
  <headerFooter>
    <oddFooter>&amp;C&amp;P / &amp;N&amp;R紀伊國屋書店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56D17F2B8FF0459E1E40454784112F" ma:contentTypeVersion="17" ma:contentTypeDescription="新しいドキュメントを作成します。" ma:contentTypeScope="" ma:versionID="8a955af40ea997f396f8b0f0138613a1">
  <xsd:schema xmlns:xsd="http://www.w3.org/2001/XMLSchema" xmlns:xs="http://www.w3.org/2001/XMLSchema" xmlns:p="http://schemas.microsoft.com/office/2006/metadata/properties" xmlns:ns2="3feb3ebb-c211-46c8-a84f-854a3f2db10d" xmlns:ns3="5abbc8c3-f3ce-485d-bf31-6cc05002824a" targetNamespace="http://schemas.microsoft.com/office/2006/metadata/properties" ma:root="true" ma:fieldsID="26faa53b90ebceb798802d2123f45476" ns2:_="" ns3:_="">
    <xsd:import namespace="3feb3ebb-c211-46c8-a84f-854a3f2db10d"/>
    <xsd:import namespace="5abbc8c3-f3ce-485d-bf31-6cc050028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3ebb-c211-46c8-a84f-854a3f2db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bc8c3-f3ce-485d-bf31-6cc050028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36e52f-5cf4-4298-9e25-7299bb6913fc}" ma:internalName="TaxCatchAll" ma:showField="CatchAllData" ma:web="5abbc8c3-f3ce-485d-bf31-6cc050028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660B4B-DD08-4D2F-B564-15DC0A701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b3ebb-c211-46c8-a84f-854a3f2db10d"/>
    <ds:schemaRef ds:uri="5abbc8c3-f3ce-485d-bf31-6cc050028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14430A-A6FC-4C20-AD21-C138B095F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book</vt:lpstr>
      <vt:lpstr>book!Print_Area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2023-11-24T06:46:15Z</dcterms:created>
  <dcterms:modified xsi:type="dcterms:W3CDTF">2023-11-28T08:48:54Z</dcterms:modified>
</cp:coreProperties>
</file>