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7816" windowHeight="12720"/>
  </bookViews>
  <sheets>
    <sheet name="book" sheetId="1" r:id="rId1"/>
  </sheets>
  <definedNames>
    <definedName name="_xlnm.Print_Area" localSheetId="0">book!$A:$H</definedName>
    <definedName name="_xlnm.Print_Titles" localSheetId="0">book!#REF!</definedName>
  </definedNames>
  <calcPr calcId="145621"/>
</workbook>
</file>

<file path=xl/calcChain.xml><?xml version="1.0" encoding="utf-8"?>
<calcChain xmlns="http://schemas.openxmlformats.org/spreadsheetml/2006/main">
  <c r="AC337" i="1" l="1"/>
  <c r="D337" i="1" s="1"/>
  <c r="AC336" i="1"/>
  <c r="D336" i="1" s="1"/>
  <c r="AC335" i="1"/>
  <c r="D335" i="1" s="1"/>
  <c r="AC334" i="1"/>
  <c r="D334" i="1" s="1"/>
  <c r="AC333" i="1"/>
  <c r="D333" i="1" s="1"/>
  <c r="AC332" i="1"/>
  <c r="D332" i="1" s="1"/>
  <c r="AC331" i="1"/>
  <c r="D331" i="1" s="1"/>
  <c r="AC330" i="1"/>
  <c r="D330" i="1" s="1"/>
  <c r="AC329" i="1"/>
  <c r="D329" i="1" s="1"/>
  <c r="AC328" i="1"/>
  <c r="D328" i="1" s="1"/>
  <c r="AC327" i="1"/>
  <c r="D327" i="1" s="1"/>
  <c r="AC326" i="1"/>
  <c r="D326" i="1" s="1"/>
  <c r="AC325" i="1"/>
  <c r="D325" i="1" s="1"/>
  <c r="AC324" i="1"/>
  <c r="D324" i="1" s="1"/>
  <c r="AC323" i="1"/>
  <c r="D323" i="1" s="1"/>
  <c r="AC322" i="1"/>
  <c r="D322" i="1" s="1"/>
  <c r="AC321" i="1"/>
  <c r="D321" i="1" s="1"/>
  <c r="AC320" i="1"/>
  <c r="D320" i="1" s="1"/>
  <c r="AC319" i="1"/>
  <c r="D319" i="1" s="1"/>
  <c r="AC318" i="1"/>
  <c r="D318" i="1" s="1"/>
  <c r="AC317" i="1"/>
  <c r="D317" i="1" s="1"/>
  <c r="AC316" i="1"/>
  <c r="D316" i="1" s="1"/>
  <c r="AC315" i="1"/>
  <c r="D315" i="1" s="1"/>
  <c r="AC314" i="1"/>
  <c r="D314" i="1" s="1"/>
  <c r="AC313" i="1"/>
  <c r="D313" i="1" s="1"/>
  <c r="AC312" i="1"/>
  <c r="D312" i="1" s="1"/>
  <c r="AC311" i="1"/>
  <c r="D311" i="1" s="1"/>
  <c r="AC310" i="1"/>
  <c r="D310" i="1" s="1"/>
  <c r="AC309" i="1"/>
  <c r="D309" i="1" s="1"/>
  <c r="AC308" i="1"/>
  <c r="D308" i="1" s="1"/>
  <c r="AC307" i="1"/>
  <c r="D307" i="1" s="1"/>
  <c r="AC306" i="1"/>
  <c r="D306" i="1" s="1"/>
  <c r="AC305" i="1"/>
  <c r="D305" i="1" s="1"/>
  <c r="AC304" i="1"/>
  <c r="D304" i="1" s="1"/>
  <c r="AC303" i="1"/>
  <c r="D303" i="1" s="1"/>
  <c r="AC302" i="1"/>
  <c r="D302" i="1" s="1"/>
  <c r="AC301" i="1"/>
  <c r="D301" i="1" s="1"/>
  <c r="AC300" i="1"/>
  <c r="D300" i="1" s="1"/>
  <c r="AC299" i="1"/>
  <c r="D299" i="1" s="1"/>
  <c r="AC298" i="1"/>
  <c r="D298" i="1" s="1"/>
  <c r="AC297" i="1"/>
  <c r="D297" i="1" s="1"/>
  <c r="AC296" i="1"/>
  <c r="D296" i="1" s="1"/>
  <c r="AC295" i="1"/>
  <c r="D295" i="1" s="1"/>
  <c r="AC294" i="1"/>
  <c r="D294" i="1" s="1"/>
  <c r="AC293" i="1"/>
  <c r="D293" i="1" s="1"/>
  <c r="AC292" i="1"/>
  <c r="D292" i="1" s="1"/>
  <c r="AC291" i="1"/>
  <c r="D291" i="1" s="1"/>
  <c r="AC290" i="1"/>
  <c r="D290" i="1" s="1"/>
  <c r="AC289" i="1"/>
  <c r="D289" i="1" s="1"/>
  <c r="AC288" i="1"/>
  <c r="D288" i="1" s="1"/>
  <c r="AC287" i="1"/>
  <c r="D287" i="1" s="1"/>
  <c r="AC286" i="1"/>
  <c r="D286" i="1" s="1"/>
  <c r="AC285" i="1"/>
  <c r="D285" i="1" s="1"/>
  <c r="AC284" i="1"/>
  <c r="D284" i="1" s="1"/>
  <c r="AC283" i="1"/>
  <c r="D283" i="1" s="1"/>
  <c r="AC282" i="1"/>
  <c r="D282" i="1" s="1"/>
  <c r="AC281" i="1"/>
  <c r="D281" i="1" s="1"/>
  <c r="AC280" i="1"/>
  <c r="D280" i="1" s="1"/>
  <c r="AC279" i="1"/>
  <c r="D279" i="1" s="1"/>
  <c r="AC278" i="1"/>
  <c r="D278" i="1" s="1"/>
  <c r="AC277" i="1"/>
  <c r="D277" i="1" s="1"/>
  <c r="AC276" i="1"/>
  <c r="D276" i="1" s="1"/>
  <c r="AC275" i="1"/>
  <c r="D275" i="1" s="1"/>
  <c r="AC274" i="1"/>
  <c r="D274" i="1" s="1"/>
  <c r="AC273" i="1"/>
  <c r="D273" i="1" s="1"/>
  <c r="AC272" i="1"/>
  <c r="D272" i="1" s="1"/>
  <c r="AC271" i="1"/>
  <c r="D271" i="1" s="1"/>
  <c r="AC270" i="1"/>
  <c r="D270" i="1" s="1"/>
  <c r="AC269" i="1"/>
  <c r="D269" i="1" s="1"/>
  <c r="AC268" i="1"/>
  <c r="D268" i="1" s="1"/>
  <c r="AC267" i="1"/>
  <c r="D267" i="1" s="1"/>
  <c r="AC266" i="1"/>
  <c r="D266" i="1" s="1"/>
  <c r="AC265" i="1"/>
  <c r="D265" i="1" s="1"/>
  <c r="AC264" i="1"/>
  <c r="D264" i="1" s="1"/>
  <c r="AC263" i="1"/>
  <c r="D263" i="1" s="1"/>
  <c r="AC262" i="1"/>
  <c r="D262" i="1" s="1"/>
  <c r="AC261" i="1"/>
  <c r="D261" i="1" s="1"/>
  <c r="AC260" i="1"/>
  <c r="D260" i="1" s="1"/>
  <c r="AC259" i="1"/>
  <c r="D259" i="1" s="1"/>
  <c r="AC258" i="1"/>
  <c r="D258" i="1" s="1"/>
  <c r="AC257" i="1"/>
  <c r="D257" i="1" s="1"/>
  <c r="AC256" i="1"/>
  <c r="D256" i="1" s="1"/>
  <c r="AC255" i="1"/>
  <c r="D255" i="1" s="1"/>
  <c r="AC254" i="1"/>
  <c r="D254" i="1" s="1"/>
  <c r="AC253" i="1"/>
  <c r="D253" i="1" s="1"/>
  <c r="AC252" i="1"/>
  <c r="D252" i="1" s="1"/>
  <c r="AC251" i="1"/>
  <c r="D251" i="1" s="1"/>
  <c r="AC250" i="1"/>
  <c r="D250" i="1" s="1"/>
  <c r="AC249" i="1"/>
  <c r="D249" i="1" s="1"/>
  <c r="AC248" i="1"/>
  <c r="D248" i="1" s="1"/>
  <c r="AC247" i="1"/>
  <c r="D247" i="1" s="1"/>
  <c r="AC246" i="1"/>
  <c r="D246" i="1" s="1"/>
  <c r="AC245" i="1"/>
  <c r="D245" i="1" s="1"/>
  <c r="AC244" i="1"/>
  <c r="D244" i="1" s="1"/>
  <c r="AC243" i="1"/>
  <c r="D243" i="1" s="1"/>
  <c r="AC242" i="1"/>
  <c r="D242" i="1" s="1"/>
  <c r="AC241" i="1"/>
  <c r="D241" i="1" s="1"/>
  <c r="AC240" i="1"/>
  <c r="D240" i="1" s="1"/>
  <c r="AC239" i="1"/>
  <c r="D239" i="1" s="1"/>
  <c r="AC238" i="1"/>
  <c r="D238" i="1" s="1"/>
  <c r="AC237" i="1"/>
  <c r="D237" i="1" s="1"/>
  <c r="AC236" i="1"/>
  <c r="D236" i="1" s="1"/>
  <c r="AC235" i="1"/>
  <c r="D235" i="1" s="1"/>
  <c r="AC234" i="1"/>
  <c r="D234" i="1" s="1"/>
  <c r="AC233" i="1"/>
  <c r="D233" i="1" s="1"/>
  <c r="AC232" i="1"/>
  <c r="D232" i="1" s="1"/>
  <c r="AC231" i="1"/>
  <c r="D231" i="1" s="1"/>
  <c r="AC230" i="1"/>
  <c r="D230" i="1" s="1"/>
  <c r="AC229" i="1"/>
  <c r="D229" i="1" s="1"/>
  <c r="AC228" i="1"/>
  <c r="D228" i="1" s="1"/>
  <c r="AC227" i="1"/>
  <c r="D227" i="1" s="1"/>
  <c r="AC226" i="1"/>
  <c r="D226" i="1" s="1"/>
  <c r="AC225" i="1"/>
  <c r="D225" i="1" s="1"/>
  <c r="AC224" i="1"/>
  <c r="D224" i="1" s="1"/>
  <c r="AC223" i="1"/>
  <c r="D223" i="1" s="1"/>
  <c r="AC222" i="1"/>
  <c r="D222" i="1" s="1"/>
  <c r="AC221" i="1"/>
  <c r="D221" i="1" s="1"/>
  <c r="AC220" i="1"/>
  <c r="D220" i="1" s="1"/>
  <c r="AC219" i="1"/>
  <c r="D219" i="1" s="1"/>
  <c r="AC218" i="1"/>
  <c r="D218" i="1" s="1"/>
  <c r="AC217" i="1"/>
  <c r="D217" i="1" s="1"/>
  <c r="AC216" i="1"/>
  <c r="D216" i="1" s="1"/>
  <c r="AC215" i="1"/>
  <c r="D215" i="1" s="1"/>
  <c r="AC214" i="1"/>
  <c r="D214" i="1" s="1"/>
  <c r="AC213" i="1"/>
  <c r="D213" i="1" s="1"/>
  <c r="AC212" i="1"/>
  <c r="D212" i="1" s="1"/>
  <c r="AC211" i="1"/>
  <c r="D211" i="1" s="1"/>
  <c r="AC210" i="1"/>
  <c r="D210" i="1" s="1"/>
  <c r="AC209" i="1"/>
  <c r="D209" i="1" s="1"/>
  <c r="AC208" i="1"/>
  <c r="D208" i="1" s="1"/>
  <c r="AC207" i="1"/>
  <c r="D207" i="1" s="1"/>
  <c r="AC206" i="1"/>
  <c r="D206" i="1" s="1"/>
  <c r="AC205" i="1"/>
  <c r="D205" i="1" s="1"/>
  <c r="AC204" i="1"/>
  <c r="D204" i="1" s="1"/>
  <c r="AC203" i="1"/>
  <c r="D203" i="1" s="1"/>
  <c r="AC202" i="1"/>
  <c r="D202" i="1" s="1"/>
  <c r="AC201" i="1"/>
  <c r="D201" i="1" s="1"/>
  <c r="AC200" i="1"/>
  <c r="D200" i="1" s="1"/>
  <c r="AC199" i="1"/>
  <c r="D199" i="1" s="1"/>
  <c r="AC198" i="1"/>
  <c r="D198" i="1" s="1"/>
  <c r="AC197" i="1"/>
  <c r="D197" i="1" s="1"/>
  <c r="AC196" i="1"/>
  <c r="D196" i="1" s="1"/>
  <c r="AC195" i="1"/>
  <c r="D195" i="1" s="1"/>
  <c r="AC194" i="1"/>
  <c r="D194" i="1" s="1"/>
  <c r="AC193" i="1"/>
  <c r="D193" i="1" s="1"/>
  <c r="AC192" i="1"/>
  <c r="D192" i="1" s="1"/>
  <c r="AC191" i="1"/>
  <c r="D191" i="1" s="1"/>
  <c r="AC190" i="1"/>
  <c r="D190" i="1" s="1"/>
  <c r="AC189" i="1"/>
  <c r="D189" i="1" s="1"/>
  <c r="AC188" i="1"/>
  <c r="D188" i="1" s="1"/>
  <c r="AC187" i="1"/>
  <c r="D187" i="1" s="1"/>
  <c r="AC186" i="1"/>
  <c r="D186" i="1" s="1"/>
  <c r="AC185" i="1"/>
  <c r="D185" i="1" s="1"/>
  <c r="AC184" i="1"/>
  <c r="D184" i="1" s="1"/>
  <c r="AC183" i="1"/>
  <c r="D183" i="1" s="1"/>
  <c r="AC182" i="1"/>
  <c r="D182" i="1" s="1"/>
  <c r="AC181" i="1"/>
  <c r="D181" i="1" s="1"/>
  <c r="AC180" i="1"/>
  <c r="D180" i="1" s="1"/>
  <c r="AC179" i="1"/>
  <c r="D179" i="1" s="1"/>
  <c r="AC178" i="1"/>
  <c r="D178" i="1" s="1"/>
  <c r="AC177" i="1"/>
  <c r="D177" i="1" s="1"/>
  <c r="AC176" i="1"/>
  <c r="D176" i="1" s="1"/>
  <c r="AC175" i="1"/>
  <c r="D175" i="1" s="1"/>
  <c r="AC174" i="1"/>
  <c r="D174" i="1" s="1"/>
  <c r="AC173" i="1"/>
  <c r="D173" i="1" s="1"/>
  <c r="AC172" i="1"/>
  <c r="D172" i="1" s="1"/>
  <c r="AC171" i="1"/>
  <c r="D171" i="1" s="1"/>
  <c r="AC170" i="1"/>
  <c r="D170" i="1" s="1"/>
  <c r="AC169" i="1"/>
  <c r="D169" i="1" s="1"/>
  <c r="AC168" i="1"/>
  <c r="D168" i="1" s="1"/>
  <c r="AC167" i="1"/>
  <c r="D167" i="1" s="1"/>
  <c r="AC166" i="1"/>
  <c r="D166" i="1" s="1"/>
  <c r="AC165" i="1"/>
  <c r="D165" i="1" s="1"/>
  <c r="AC164" i="1"/>
  <c r="D164" i="1" s="1"/>
  <c r="AC163" i="1"/>
  <c r="D163" i="1" s="1"/>
  <c r="AC162" i="1"/>
  <c r="D162" i="1" s="1"/>
  <c r="AC161" i="1"/>
  <c r="D161" i="1" s="1"/>
  <c r="AC160" i="1"/>
  <c r="D160" i="1" s="1"/>
  <c r="AC159" i="1"/>
  <c r="D159" i="1" s="1"/>
  <c r="AC158" i="1"/>
  <c r="D158" i="1" s="1"/>
  <c r="AC157" i="1"/>
  <c r="D157" i="1" s="1"/>
  <c r="AC156" i="1"/>
  <c r="D156" i="1" s="1"/>
  <c r="AC155" i="1"/>
  <c r="D155" i="1" s="1"/>
  <c r="D154" i="1"/>
  <c r="AC154" i="1"/>
  <c r="AC153" i="1"/>
  <c r="D153" i="1" s="1"/>
  <c r="AC152" i="1"/>
  <c r="D152" i="1" s="1"/>
  <c r="AC151" i="1"/>
  <c r="D151" i="1" s="1"/>
  <c r="AC150" i="1"/>
  <c r="D150" i="1" s="1"/>
  <c r="AC149" i="1"/>
  <c r="D149" i="1" s="1"/>
  <c r="D148" i="1"/>
  <c r="AC148" i="1"/>
  <c r="AC147" i="1"/>
  <c r="D147" i="1" s="1"/>
  <c r="AC146" i="1"/>
  <c r="D146" i="1" s="1"/>
  <c r="AC145" i="1"/>
  <c r="D145" i="1" s="1"/>
  <c r="AC144" i="1"/>
  <c r="D144" i="1" s="1"/>
  <c r="AC143" i="1"/>
  <c r="D143" i="1" s="1"/>
  <c r="AC142" i="1"/>
  <c r="D142" i="1" s="1"/>
  <c r="AC141" i="1"/>
  <c r="D141" i="1" s="1"/>
  <c r="AC140" i="1"/>
  <c r="D140" i="1" s="1"/>
  <c r="AC139" i="1"/>
  <c r="D139" i="1" s="1"/>
  <c r="AC138" i="1"/>
  <c r="D138" i="1" s="1"/>
  <c r="AC137" i="1"/>
  <c r="D137" i="1" s="1"/>
  <c r="AC136" i="1"/>
  <c r="D136" i="1" s="1"/>
  <c r="AC135" i="1"/>
  <c r="D135" i="1" s="1"/>
  <c r="AC134" i="1"/>
  <c r="D134" i="1" s="1"/>
  <c r="AC133" i="1"/>
  <c r="D133" i="1" s="1"/>
  <c r="AC132" i="1"/>
  <c r="D132" i="1" s="1"/>
  <c r="AC131" i="1"/>
  <c r="D131" i="1" s="1"/>
  <c r="D130" i="1"/>
  <c r="AC130" i="1"/>
  <c r="AC129" i="1"/>
  <c r="D129" i="1" s="1"/>
  <c r="AC128" i="1"/>
  <c r="D128" i="1" s="1"/>
  <c r="AC127" i="1"/>
  <c r="D127" i="1" s="1"/>
  <c r="AC126" i="1"/>
  <c r="D126" i="1" s="1"/>
  <c r="AC125" i="1"/>
  <c r="D125" i="1" s="1"/>
  <c r="AC124" i="1"/>
  <c r="D124" i="1" s="1"/>
  <c r="AC123" i="1"/>
  <c r="D123" i="1" s="1"/>
  <c r="AC122" i="1"/>
  <c r="D122" i="1" s="1"/>
  <c r="AC121" i="1"/>
  <c r="D121" i="1" s="1"/>
  <c r="AC120" i="1"/>
  <c r="D120" i="1" s="1"/>
  <c r="AC119" i="1"/>
  <c r="D119" i="1" s="1"/>
  <c r="AC118" i="1"/>
  <c r="D118" i="1" s="1"/>
  <c r="AC117" i="1"/>
  <c r="D117" i="1" s="1"/>
  <c r="AC116" i="1"/>
  <c r="D116" i="1" s="1"/>
  <c r="AC115" i="1"/>
  <c r="D115" i="1" s="1"/>
  <c r="AC114" i="1"/>
  <c r="D114" i="1" s="1"/>
  <c r="AC113" i="1"/>
  <c r="D113" i="1" s="1"/>
  <c r="AC112" i="1"/>
  <c r="D112" i="1" s="1"/>
  <c r="AC111" i="1"/>
  <c r="D111" i="1" s="1"/>
  <c r="AC110" i="1"/>
  <c r="D110" i="1" s="1"/>
  <c r="AC109" i="1"/>
  <c r="D109" i="1" s="1"/>
  <c r="AC108" i="1"/>
  <c r="D108" i="1" s="1"/>
  <c r="AC107" i="1"/>
  <c r="D107" i="1" s="1"/>
  <c r="AC106" i="1"/>
  <c r="D106" i="1" s="1"/>
  <c r="AC105" i="1"/>
  <c r="D105" i="1" s="1"/>
  <c r="AC104" i="1"/>
  <c r="D104" i="1" s="1"/>
  <c r="AC103" i="1"/>
  <c r="D103" i="1" s="1"/>
  <c r="AC102" i="1"/>
  <c r="D102" i="1" s="1"/>
  <c r="AC101" i="1"/>
  <c r="D101" i="1" s="1"/>
  <c r="AC100" i="1"/>
  <c r="D100" i="1" s="1"/>
  <c r="AC99" i="1"/>
  <c r="D99" i="1" s="1"/>
  <c r="AC98" i="1"/>
  <c r="D98" i="1" s="1"/>
  <c r="AC97" i="1"/>
  <c r="D97" i="1" s="1"/>
  <c r="AC96" i="1"/>
  <c r="D96" i="1" s="1"/>
  <c r="AC95" i="1"/>
  <c r="D95" i="1" s="1"/>
  <c r="AC94" i="1"/>
  <c r="D94" i="1" s="1"/>
  <c r="AC93" i="1"/>
  <c r="D93" i="1" s="1"/>
  <c r="AC92" i="1"/>
  <c r="D92" i="1" s="1"/>
  <c r="AC91" i="1"/>
  <c r="D91" i="1" s="1"/>
  <c r="AC90" i="1"/>
  <c r="D90" i="1" s="1"/>
  <c r="AC89" i="1"/>
  <c r="D89" i="1" s="1"/>
  <c r="AC88" i="1"/>
  <c r="D88" i="1" s="1"/>
  <c r="AC87" i="1"/>
  <c r="D87" i="1" s="1"/>
  <c r="AC86" i="1"/>
  <c r="D86" i="1" s="1"/>
  <c r="AC85" i="1"/>
  <c r="D85" i="1" s="1"/>
  <c r="AC84" i="1"/>
  <c r="D84" i="1" s="1"/>
  <c r="AC83" i="1"/>
  <c r="D83" i="1" s="1"/>
  <c r="AC82" i="1"/>
  <c r="D82" i="1" s="1"/>
  <c r="AC81" i="1"/>
  <c r="D81" i="1" s="1"/>
  <c r="AC80" i="1"/>
  <c r="D80" i="1" s="1"/>
  <c r="AC79" i="1"/>
  <c r="D79" i="1" s="1"/>
  <c r="AC78" i="1"/>
  <c r="D78" i="1" s="1"/>
  <c r="AC77" i="1"/>
  <c r="D77" i="1" s="1"/>
  <c r="AC76" i="1"/>
  <c r="D76" i="1" s="1"/>
  <c r="AC75" i="1"/>
  <c r="D75" i="1" s="1"/>
  <c r="AC74" i="1"/>
  <c r="D74" i="1" s="1"/>
  <c r="AC73" i="1"/>
  <c r="D73" i="1" s="1"/>
  <c r="AC72" i="1"/>
  <c r="D72" i="1" s="1"/>
  <c r="AC71" i="1"/>
  <c r="D71" i="1" s="1"/>
  <c r="AC70" i="1"/>
  <c r="D70" i="1" s="1"/>
  <c r="AC69" i="1"/>
  <c r="D69" i="1" s="1"/>
  <c r="AC68" i="1"/>
  <c r="D68" i="1" s="1"/>
  <c r="AC67" i="1"/>
  <c r="D67" i="1" s="1"/>
  <c r="AC66" i="1"/>
  <c r="D66" i="1" s="1"/>
  <c r="AC65" i="1"/>
  <c r="D65" i="1" s="1"/>
  <c r="AC64" i="1"/>
  <c r="D64" i="1" s="1"/>
  <c r="AC63" i="1"/>
  <c r="D63" i="1" s="1"/>
  <c r="AC62" i="1"/>
  <c r="D62" i="1" s="1"/>
  <c r="AC61" i="1"/>
  <c r="D61" i="1" s="1"/>
  <c r="AC60" i="1"/>
  <c r="D60" i="1" s="1"/>
  <c r="AC59" i="1"/>
  <c r="D59" i="1" s="1"/>
  <c r="AC58" i="1"/>
  <c r="D58" i="1" s="1"/>
  <c r="AC57" i="1"/>
  <c r="D57" i="1" s="1"/>
  <c r="AC56" i="1"/>
  <c r="D56" i="1" s="1"/>
  <c r="AC55" i="1"/>
  <c r="D55" i="1" s="1"/>
  <c r="D54" i="1"/>
  <c r="AC54" i="1"/>
  <c r="AC53" i="1"/>
  <c r="D53" i="1" s="1"/>
  <c r="AC52" i="1"/>
  <c r="D52" i="1" s="1"/>
  <c r="AC51" i="1"/>
  <c r="D51" i="1" s="1"/>
  <c r="AC50" i="1"/>
  <c r="D50" i="1" s="1"/>
  <c r="AC49" i="1"/>
  <c r="D49" i="1" s="1"/>
  <c r="AC48" i="1"/>
  <c r="D48" i="1" s="1"/>
  <c r="AC47" i="1"/>
  <c r="D47" i="1" s="1"/>
  <c r="AC46" i="1"/>
  <c r="D46" i="1" s="1"/>
  <c r="AC45" i="1"/>
  <c r="D45" i="1" s="1"/>
  <c r="AC44" i="1"/>
  <c r="D44" i="1" s="1"/>
  <c r="AC43" i="1"/>
  <c r="D43" i="1" s="1"/>
  <c r="AC42" i="1"/>
  <c r="D42" i="1" s="1"/>
  <c r="AC41" i="1"/>
  <c r="D41" i="1" s="1"/>
  <c r="AC40" i="1"/>
  <c r="D40" i="1" s="1"/>
  <c r="AC39" i="1"/>
  <c r="D39" i="1" s="1"/>
  <c r="AC38" i="1"/>
  <c r="D38" i="1" s="1"/>
  <c r="AC37" i="1"/>
  <c r="D37" i="1" s="1"/>
  <c r="AC36" i="1"/>
  <c r="D36" i="1" s="1"/>
  <c r="AC35" i="1"/>
  <c r="D35" i="1" s="1"/>
  <c r="AC34" i="1"/>
  <c r="D34" i="1" s="1"/>
  <c r="AC33" i="1"/>
  <c r="D33" i="1" s="1"/>
  <c r="AC32" i="1"/>
  <c r="D32" i="1" s="1"/>
  <c r="AC31" i="1"/>
  <c r="D31" i="1" s="1"/>
  <c r="AC30" i="1"/>
  <c r="D30" i="1" s="1"/>
  <c r="AC29" i="1"/>
  <c r="D29" i="1" s="1"/>
  <c r="AC28" i="1"/>
  <c r="D28" i="1" s="1"/>
  <c r="AC27" i="1"/>
  <c r="D27" i="1" s="1"/>
  <c r="AC26" i="1"/>
  <c r="D26" i="1" s="1"/>
  <c r="AC25" i="1"/>
  <c r="D25" i="1" s="1"/>
  <c r="AC24" i="1"/>
  <c r="D24" i="1" s="1"/>
  <c r="AC23" i="1"/>
  <c r="D23" i="1" s="1"/>
  <c r="AC22" i="1"/>
  <c r="D22" i="1" s="1"/>
  <c r="AC21" i="1"/>
  <c r="D21" i="1" s="1"/>
  <c r="AC20" i="1"/>
  <c r="D20" i="1" s="1"/>
  <c r="AC19" i="1"/>
  <c r="D19" i="1" s="1"/>
  <c r="AC18" i="1"/>
  <c r="D18" i="1" s="1"/>
  <c r="AC17" i="1"/>
  <c r="D17" i="1" s="1"/>
  <c r="AC16" i="1"/>
  <c r="D16" i="1" s="1"/>
  <c r="AC15" i="1"/>
  <c r="D15" i="1" s="1"/>
  <c r="AC14" i="1"/>
  <c r="D14" i="1" s="1"/>
  <c r="AC13" i="1"/>
  <c r="D13" i="1" s="1"/>
  <c r="AC12" i="1"/>
  <c r="D12" i="1" s="1"/>
  <c r="AC11" i="1"/>
  <c r="D11" i="1" s="1"/>
  <c r="AC10" i="1"/>
  <c r="D10" i="1" s="1"/>
  <c r="AC9" i="1"/>
  <c r="D9" i="1" s="1"/>
  <c r="AC8" i="1"/>
  <c r="D8" i="1" s="1"/>
  <c r="AC7" i="1"/>
  <c r="D7" i="1" s="1"/>
  <c r="AC6" i="1"/>
  <c r="D6" i="1" s="1"/>
  <c r="AC5" i="1"/>
  <c r="D5" i="1" s="1"/>
</calcChain>
</file>

<file path=xl/sharedStrings.xml><?xml version="1.0" encoding="utf-8"?>
<sst xmlns="http://schemas.openxmlformats.org/spreadsheetml/2006/main" count="2425" uniqueCount="1178">
  <si>
    <t>Wiley-Scrivener</t>
  </si>
  <si>
    <t>202310</t>
  </si>
  <si>
    <t>Academic Press Inc</t>
  </si>
  <si>
    <t>202312</t>
  </si>
  <si>
    <t>Elsevier - Health Sciences Division</t>
  </si>
  <si>
    <t>2ND</t>
  </si>
  <si>
    <t>Woodhead Publishing</t>
  </si>
  <si>
    <t>3RD</t>
  </si>
  <si>
    <t>Jahani, Joshua M</t>
  </si>
  <si>
    <t>Corporate Valuations and Systems Engineering : Techniques and Principles for Understanding Intangible Assets</t>
  </si>
  <si>
    <t>Wiley</t>
  </si>
  <si>
    <t>202311</t>
  </si>
  <si>
    <t>データ駆動の意思決定：企業価値と無形資産を理解するためのシステム工学</t>
  </si>
  <si>
    <t>CRC Press</t>
  </si>
  <si>
    <t>RIBA Publishing</t>
  </si>
  <si>
    <t>River Publishers</t>
  </si>
  <si>
    <t>Routledge</t>
  </si>
  <si>
    <t>Ali, Rashid / Shahid-ul-Islam</t>
  </si>
  <si>
    <t>Chemistry and Biological Activities of Ivermectin</t>
  </si>
  <si>
    <t>Sybex Inc.,U.S.</t>
  </si>
  <si>
    <t>イベルメクチンの化学と生物活動</t>
  </si>
  <si>
    <t>Patrick, Dale R./ Fardo, Stephen W./ Richardson, Ray E.</t>
  </si>
  <si>
    <t>Energy Conservation Guidebook (River Publishers Series in Energy Sustainability and Efficiency)</t>
  </si>
  <si>
    <t>4TH</t>
  </si>
  <si>
    <t>エネルギー保全ガイドブック（第４版）</t>
  </si>
  <si>
    <t>Jenny Stanford Publishing</t>
  </si>
  <si>
    <t>Oxford University Press Inc</t>
  </si>
  <si>
    <t>Hsiao, Wesley Wei-Wen (EDT)/ Le, Trong-Nghia (EDT)</t>
  </si>
  <si>
    <t>Nanodiamonds in Analytical and Biological Sciences : Principles and Applications</t>
  </si>
  <si>
    <t>ナノダイヤモンドの分析・生物科学</t>
  </si>
  <si>
    <t>ISTE/Wiley</t>
  </si>
  <si>
    <t>Chapman &amp; Hall/CRC</t>
  </si>
  <si>
    <t>Halsall, Bill/ Riley, Michael/ Hogervorst, Eef</t>
  </si>
  <si>
    <t>Design for Dementia : Living Well at Home</t>
  </si>
  <si>
    <t>認知症のための設計：家庭で心地よく暮らす</t>
  </si>
  <si>
    <t>Bishop, Dorothy V. M./ Thompson, Paul</t>
  </si>
  <si>
    <t>Evaluating What Works : An Intuitive Guide to Intervention Research for Practitioners</t>
  </si>
  <si>
    <t>効果を上げる介入の評価法：直観的ガイド</t>
  </si>
  <si>
    <t>Apple Academic Press Inc.</t>
  </si>
  <si>
    <t>Macedo, Helber</t>
  </si>
  <si>
    <t>A Practical Guide to Cost Engineering</t>
  </si>
  <si>
    <t>コスト工学への実践ガイド</t>
  </si>
  <si>
    <t>Green, Stuart</t>
  </si>
  <si>
    <t>Making Sense of Construction Improvement</t>
  </si>
  <si>
    <t>建設の改善を理解する</t>
  </si>
  <si>
    <t>Ventre, Daniel/ Guillot, Philippe</t>
  </si>
  <si>
    <t>Electronic Communication Interception Technologies and Issues of Power</t>
  </si>
  <si>
    <t>電子通信傍受技術と権力の問題</t>
  </si>
  <si>
    <t>Hassi, El Mustapha Ait Ben</t>
  </si>
  <si>
    <t>The Theory of Distributions : Introduction</t>
  </si>
  <si>
    <t>分布の理論：入門</t>
  </si>
  <si>
    <t>bin Uzayr, Sufyan (EDT)</t>
  </si>
  <si>
    <t>Auerbach</t>
  </si>
  <si>
    <t>Kim, Jon-Lark</t>
  </si>
  <si>
    <t>Mathematicians Playing Games (Ak Peters/crc Recreational Mathematics Series)</t>
  </si>
  <si>
    <t>数学ゲームの世界</t>
  </si>
  <si>
    <t>Buckner, Cameron J.</t>
  </si>
  <si>
    <t>From Deep Learning to Rational Machines : What the History of Philosophy Can Teach Us about the Future of Artificial Intelligence</t>
  </si>
  <si>
    <t>深層学習から合理的機械へ：哲学史が教える人工知能の未来</t>
  </si>
  <si>
    <t>Famulari, Stevie</t>
  </si>
  <si>
    <t>Ways of Greening : Using Plants and Gardens for Healthy Work and Living Surroundings</t>
  </si>
  <si>
    <t>Productivity Press</t>
  </si>
  <si>
    <t>緑化の方法：健康的な仕事と生活環境のための植物と庭の活用</t>
  </si>
  <si>
    <t>Utting, Brittany (EDT)</t>
  </si>
  <si>
    <t>Architectures of Care : From the Intimate to the Common</t>
  </si>
  <si>
    <t>ケアの建築：親密圏からコモンズへ</t>
  </si>
  <si>
    <t>Madi, Matteo (EDT)/ Sokolova, Olga (EDT)</t>
  </si>
  <si>
    <t>Artificial Intelligence for Space: AI4SPACE : Trends, Applications, and Perspectives</t>
  </si>
  <si>
    <t>宇宙のための人工知能：AI4SPACE</t>
  </si>
  <si>
    <t>Kendall, Stephen H./ Habraken, N. John</t>
  </si>
  <si>
    <t>Open Building for Architects : Professional Knowledge for an Architecture of Everyday Environment (Open Building)</t>
  </si>
  <si>
    <t>建築家のためのオープンビルディング</t>
  </si>
  <si>
    <t>Everard, Mark</t>
  </si>
  <si>
    <t>Seeking Sustainable Development on a Level Playing Field : A PVC Case Study</t>
  </si>
  <si>
    <t>公平な条件で持続可能な開発を求める：PVCの事例研究</t>
  </si>
  <si>
    <t>Spellman, Frank R.</t>
  </si>
  <si>
    <t>Lake, Matthew</t>
  </si>
  <si>
    <t>Technical Animation in Video Games</t>
  </si>
  <si>
    <t>ビデオゲームにおけるテクニカルアニメーション</t>
  </si>
  <si>
    <t>L&amp;#243;pez-Dinardi, Marcelo (EDT)</t>
  </si>
  <si>
    <t>Architecture from Public to Commons</t>
  </si>
  <si>
    <t>公共から共有地への建築</t>
  </si>
  <si>
    <t>Shivakumar, Shailesh Kumar</t>
  </si>
  <si>
    <t>Elements of Digital Transformation</t>
  </si>
  <si>
    <t>ＤＸの基礎</t>
  </si>
  <si>
    <t>Fang, DongFeng/ Qian, Yi/ Hu, Rose Qingyang</t>
  </si>
  <si>
    <t>5G Wireless Network Security and Privacy (Ieee Press)</t>
  </si>
  <si>
    <t>Wiley-IEEE Press</t>
  </si>
  <si>
    <t>５Ｇ無線ネットワークのセキュリティとプライバシー</t>
  </si>
  <si>
    <t>Iqbal, Javaid (EDT)/ Masoodi, Faheem (EDT)/ Ahmad Malik, Ishfaq (EDT)</t>
  </si>
  <si>
    <t>System Reliability and Security : Techniques and Methodologies</t>
  </si>
  <si>
    <t>信頼性と安全性のシステム：技術と方法</t>
  </si>
  <si>
    <t>5TH</t>
  </si>
  <si>
    <t>Focal Press</t>
  </si>
  <si>
    <t>Wagenfeld, Amy/ Kennedy, Chad</t>
  </si>
  <si>
    <t>The Nature of Inclusive Play : A Guide for Designers, Educators, and Therapists</t>
  </si>
  <si>
    <t>インクルーシブな遊びの性質：設計者、教育者、治療者のためのガイド</t>
  </si>
  <si>
    <t>Arlinghaus, Sandra L./ Kerski, Joseph J./ Arlinghaus, William C.</t>
  </si>
  <si>
    <t>Teaching Mathematics Using Interactive Mapping</t>
  </si>
  <si>
    <t>インタラクティブ・マッピングで数学教育（テキスト）</t>
  </si>
  <si>
    <t>Vermij, Rienk</t>
  </si>
  <si>
    <t>A History of Western Science : The Basics (The Basics)</t>
  </si>
  <si>
    <t>西洋科学史の基本</t>
  </si>
  <si>
    <t>Princeton University Press</t>
  </si>
  <si>
    <t>Oxford University Press</t>
  </si>
  <si>
    <t>Buizza, Roberto</t>
  </si>
  <si>
    <t>Weather Prediction: What Everyone Needs to Know&amp;#174; (What Everyone Needs to Know)</t>
  </si>
  <si>
    <t>誰もが知っておきたい気象予測</t>
  </si>
  <si>
    <t>CRC Press Inc</t>
  </si>
  <si>
    <t>Elsevier Science Publishing Co Inc</t>
  </si>
  <si>
    <t>Wiley-Blackwell</t>
  </si>
  <si>
    <t>Wiley-VCH</t>
  </si>
  <si>
    <t>Dai, Renchang/ Liu, Guangyi</t>
  </si>
  <si>
    <t>Graph Database and Graph Computing for Power System Analysis (Ieee Press Series on Power and Energy Systems)</t>
  </si>
  <si>
    <t>電力系統解析のためのグラフ・データベースとグラフ・コンピューティング</t>
  </si>
  <si>
    <t>For Dummies</t>
  </si>
  <si>
    <t>Heywood, Phil</t>
  </si>
  <si>
    <t>Planning for Community</t>
  </si>
  <si>
    <t>コミュニティのための都市計画</t>
  </si>
  <si>
    <t>7TH</t>
  </si>
  <si>
    <t>Wong, Ian C. (EDT)/ Chopra, Aditya (EDT)/ Rajagopal, Sridhar (EDT)</t>
  </si>
  <si>
    <t>Open RAN : The Definitive Guide</t>
  </si>
  <si>
    <t>オープンRAN決定版ガイド</t>
  </si>
  <si>
    <t>Tyagi, Amit Kumar</t>
  </si>
  <si>
    <t>Privacy Preservation of Genomic and Medical Data</t>
  </si>
  <si>
    <t>ゲノム・医療データのプライバシー保持</t>
  </si>
  <si>
    <t>Sekulic, Dusan P./ Shah, Ramesh K.</t>
  </si>
  <si>
    <t>Fundamentals of Heat Exchanger Design</t>
  </si>
  <si>
    <t>熱交換器設計の基礎（第２版）</t>
  </si>
  <si>
    <t>Requi&amp;#227;o da Cunha, Carlo</t>
  </si>
  <si>
    <t>Machine Learning for the Physical Sciences : Fundamentals and Prototyping with Julia</t>
  </si>
  <si>
    <t>物理科学のための機械学習：原理とJuliaを用いたプロトタイピング（テキスト）</t>
  </si>
  <si>
    <t>Shaw, Ashok Kumar (EDT)/ Kar, Rahul (EDT)/ Le, Dac-Nhuong (EDT)</t>
  </si>
  <si>
    <t>Fuzzy Logic Applications on Computer Science and Mathematics</t>
  </si>
  <si>
    <t>コンピュータ科学と数学におけるファジィ論理の応用</t>
  </si>
  <si>
    <t>Rashid, Muhammad H. (EDT)</t>
  </si>
  <si>
    <t>Power Electronics Handbook</t>
  </si>
  <si>
    <t>Butterworth-Heinemann Inc</t>
  </si>
  <si>
    <t>電力エレクトロニクス・ハンドブック（第５版）</t>
  </si>
  <si>
    <t>Giannattasio, Gustavo (EDT)/ Kongar, Elif (EDT)/ Dabi&amp;#263;, Marina (EDT)</t>
  </si>
  <si>
    <t>IEEE Technology and Engineering Management Society Body of Knowledge (TEMSBOK) (IEEE Press Series on Technology Management, Innovation, and Leadership)</t>
  </si>
  <si>
    <t>IEEE技術・工学経営学会（TEMS）知識体系</t>
  </si>
  <si>
    <t>Lewis, Ted G.</t>
  </si>
  <si>
    <t>Critical Infrastructure Resilience &amp; Sustainability Reader</t>
  </si>
  <si>
    <t>重要インフラのレジリエンスと持続可能性読本</t>
  </si>
  <si>
    <t>bin Uzayr, Sufyan</t>
  </si>
  <si>
    <t>Gupta, Nidhi (EDT)</t>
  </si>
  <si>
    <t>Applications of Optimization and Machine Learning in Image Processing and IoT</t>
  </si>
  <si>
    <t>画像処理とIoTにおける最適化と機械学習の応用</t>
  </si>
  <si>
    <t>Akotia, Julius (EDT)/ Awuzie, Bankole Osita (EDT)/ Egbu, Charles (EDT)</t>
  </si>
  <si>
    <t>Mixed Methods Research Design for the Built Environment</t>
  </si>
  <si>
    <t>都市・建築環境のための混合研究法デザイン（テキスト）</t>
  </si>
  <si>
    <t>Dubnov, Shlomo/ Greer, Ross</t>
  </si>
  <si>
    <t>Deep and Shallow : Machine Learning in Music and Audio (Chapman &amp; Hall/crc Machine Learning &amp; Pattern Recognition)</t>
  </si>
  <si>
    <t>音楽と音響の機械学習</t>
  </si>
  <si>
    <t>Rashid, Faizur/ Rashid, Sadaf</t>
  </si>
  <si>
    <t>Digital Freedom</t>
  </si>
  <si>
    <t>デジタル世界の自由</t>
  </si>
  <si>
    <t>Diniz, Paulo S.R. (EDT)</t>
  </si>
  <si>
    <t>Signal Processing and Machine Learning Theory</t>
  </si>
  <si>
    <t>信号処理と機械学習理論</t>
  </si>
  <si>
    <t>Cambridge University Press</t>
  </si>
  <si>
    <t>Yu, Cheng (EDT)</t>
  </si>
  <si>
    <t>Recent Trends in Cold-Formed Steel Construction</t>
  </si>
  <si>
    <t>CFS工法における最新トレンド（第２版）</t>
  </si>
  <si>
    <t>Goldmeier, Jordan</t>
  </si>
  <si>
    <t>Data Smart : Using Data Science to Transform Information into Insight</t>
  </si>
  <si>
    <t>データ・スマート：データサイエンスを活用して情報を洞察に変える（第２版）</t>
  </si>
  <si>
    <t>Smith, Keith/ Fearnley, Carina J./ Dixon, Deborah</t>
  </si>
  <si>
    <t>Environmental Hazards : Assessing Risk and Reducing Disaster</t>
  </si>
  <si>
    <t>環境危機：リスク評価と減災対策（第７版）</t>
  </si>
  <si>
    <t>Rawat, Romil (EDT)/ Chakrawarti, Rajesh Kumar (EDT)/ Sarangi, Sanjaya Kumar (EDT)</t>
  </si>
  <si>
    <t>Robotic Process Automation</t>
  </si>
  <si>
    <t>ロボット・プロセス自動化</t>
  </si>
  <si>
    <t>Stacey, Michael</t>
  </si>
  <si>
    <t>Aluminium : A Studio Design Guide</t>
  </si>
  <si>
    <t>アルミニウム：アトリエ向け設計ガイド</t>
  </si>
  <si>
    <t>Giampaolo, Tony</t>
  </si>
  <si>
    <t>Compressor Handbook: Principles and Practice</t>
  </si>
  <si>
    <t>圧縮機ハンドブック（第２版）</t>
  </si>
  <si>
    <t>Garber, Richard</t>
  </si>
  <si>
    <t>Building Futures : Technology, Ecology, and Architectural Practice</t>
  </si>
  <si>
    <t>建設の未来：技術・生態・建築実践</t>
  </si>
  <si>
    <t>Rouhani, Bijan (EDT)/ Rom&amp;#227;o, Xavier (EDT)</t>
  </si>
  <si>
    <t>Managing Disaster Risks to Cultural Heritage : From Risk Preparedness to Recovery for Immovable Heritage</t>
  </si>
  <si>
    <t>文化遺産災害リスク管理</t>
  </si>
  <si>
    <t>Radu, Daniel/ Merches, Ioan</t>
  </si>
  <si>
    <t>Solved Problems in Classical Electrodynamics and Theory of Relativity</t>
  </si>
  <si>
    <t>古典電磁気学と相対性理論における解決済み問題</t>
  </si>
  <si>
    <t>Yamamoto, Yohei/ Mitani, Jun</t>
  </si>
  <si>
    <t>Design Techniques for Origami Tessellations (Ak Peters/crc Recreational Mathematics Series)</t>
  </si>
  <si>
    <t>Taylor &amp; Francis Ltd</t>
  </si>
  <si>
    <t>山本陽平・三谷純（共）著／折り紙テセレーションのデザイン技術</t>
  </si>
  <si>
    <t>Myers, Marie (EDT)/ Brace, Carol (EDT)/ Carden, Lila (EDT)</t>
  </si>
  <si>
    <t>Intelligent Automation : Bridging the Gap between Business and Academia</t>
  </si>
  <si>
    <t>知的オートメーション：ビジネスとアカデミアのギャップをつなぐ</t>
  </si>
  <si>
    <t>Singha, Sumita</t>
  </si>
  <si>
    <t>Thrive : A field guide for women in architecture</t>
  </si>
  <si>
    <t>繁栄する：建築における女性のためのフィールドガイド　</t>
  </si>
  <si>
    <t>Li, Rongpeng</t>
  </si>
  <si>
    <t>Learning Advanced Python by Studying Open Source Projects (Chapman &amp; Hall/crc the Python Series)</t>
  </si>
  <si>
    <t>オープンソースプロジェクトで発展的なPythonを学ぶ</t>
  </si>
  <si>
    <t>Langer, Arthur M.</t>
  </si>
  <si>
    <t>Information Technology and Organizational Learning : Managing Behavioral Change in the Digital Age</t>
  </si>
  <si>
    <t>ＩＴと組織学習（第４版）</t>
  </si>
  <si>
    <t>Holgate, Sharon Ann</t>
  </si>
  <si>
    <t>Communicating Science Clearly : A Self-Help Guide for Students and Researchers</t>
  </si>
  <si>
    <t>わかりやすい科学コミュニケーション：学生と研究者向けのセルフヘルプガイド</t>
  </si>
  <si>
    <t>Woudstra, Jan (EDT)/ Jacques, David (EDT)/ Holden, Robert (EDT)</t>
  </si>
  <si>
    <t>Teaching Landscape History</t>
  </si>
  <si>
    <t>景観史教育</t>
  </si>
  <si>
    <t>Kemp, Roslyn A./ Brown, Deborah M.</t>
  </si>
  <si>
    <t>How to Be a Scientist : Critical Thinking in the Life Sciences</t>
  </si>
  <si>
    <t>科学者になるには：生命科学におけるクリティカルシンキング</t>
  </si>
  <si>
    <t>Allcoat, Devon/ Evans, Chris</t>
  </si>
  <si>
    <t>Meaningful Game Design : The Methodology and Psychology of Tabletop Games</t>
  </si>
  <si>
    <t>有意味なゲームデザイン：テーブルトップゲームの方法論と心理学</t>
  </si>
  <si>
    <t>Ali, Atif/ Qasim, Muhammad</t>
  </si>
  <si>
    <t>Dark World : A Book on the Deep Dark Web</t>
  </si>
  <si>
    <t>ダーク・ウェブ深層案内</t>
  </si>
  <si>
    <t>Unwin, Simon</t>
  </si>
  <si>
    <t>Twenty-Five+ Buildings Every Architect Should Understand : Revised and Expanded Edition</t>
  </si>
  <si>
    <t>建築家が知るべき建築２５プラス（第３版）</t>
  </si>
  <si>
    <t>Green, Phil (EDT)</t>
  </si>
  <si>
    <t>Fundamentals and Applications of Colour Engineering (Wiley Series in Display Technology)</t>
  </si>
  <si>
    <t>色彩工学の基礎と応用</t>
  </si>
  <si>
    <t>Zeng, Eddy Y (EDT)</t>
  </si>
  <si>
    <t>Microplastic Contamination in Aquatic Environments : An Emerging Matter of Environmental Urgency</t>
  </si>
  <si>
    <t>海洋環境のマイクロプラスチック汚染（第２版）</t>
  </si>
  <si>
    <t>Newman, Stephen G (EDT)</t>
  </si>
  <si>
    <t>Enabling Tools and Techniques for Organic Synthesis : A Practical Guide to Experimentation, Automation, and Computation</t>
  </si>
  <si>
    <t>有機化学のための実験・自動化・計算ガイド</t>
  </si>
  <si>
    <t>Pica, Lea</t>
  </si>
  <si>
    <t>Present Beyond Measure : Design, Visualize, and Deliver Data Stories That Inspire Action</t>
  </si>
  <si>
    <t>データのプレゼン：アクションに結びつくストーリーの技法</t>
  </si>
  <si>
    <t>Al-Malah, Kamal I. M.</t>
  </si>
  <si>
    <t>Machine and Deep Learning Using MATLAB : Algorithms and Tools for Scientists and Engineers</t>
  </si>
  <si>
    <t>MATLABを用いる機械学習と深層学習</t>
  </si>
  <si>
    <t>Bloomsbury Academic</t>
  </si>
  <si>
    <t>K, Hemachandran (EDT)/ Rodriguez, Raul V. (EDT)</t>
  </si>
  <si>
    <t>Artificial Intelligence for Business : An Implementation Guide Containing Practical and Industry-Specific Case Studies</t>
  </si>
  <si>
    <t>ビジネスのための人工知能：実践的で産業特化型のケーススタディを含む実装ガイド</t>
  </si>
  <si>
    <t>Malcata, F. Xavier</t>
  </si>
  <si>
    <t>Qu, Ke/ Dan, Dezhong</t>
  </si>
  <si>
    <t>Environmental Analytical Chemistry</t>
  </si>
  <si>
    <t>環境分析化学</t>
  </si>
  <si>
    <t>Tiwari, Vinod Kumar (EDT)</t>
  </si>
  <si>
    <t>Synthetic Strategies in Carbohydrate Chemistry</t>
  </si>
  <si>
    <t>炭水化物化学における合成戦略</t>
  </si>
  <si>
    <t>Kozma, Robert (EDT)/ Alippi, Cesare (EDT)/ Choe, Yoonsuck (EDT)</t>
  </si>
  <si>
    <t>Artificial Intelligence in the Age of Neural Networks and Brain Computing</t>
  </si>
  <si>
    <t>ＡＩとニューラルネットワークと脳コンピューティングの時代（第２版）</t>
  </si>
  <si>
    <t>Laurence, Peter L. (EDT)</t>
  </si>
  <si>
    <t>Histories of Architecture Education in the United States</t>
  </si>
  <si>
    <t>建築教育のアメリカ史</t>
  </si>
  <si>
    <t>Stephanou, Yannis</t>
  </si>
  <si>
    <t>A Theory of Truth (Lecture Notes in Logic)</t>
  </si>
  <si>
    <t>真理の新たな形式論理学</t>
  </si>
  <si>
    <t>Battersby, Stephen</t>
  </si>
  <si>
    <t>Sewerage and Sewage as an Environmental Health Issue (Routledge Focus on Environmental Health)</t>
  </si>
  <si>
    <t>環境健康問題としての下水道と下水</t>
  </si>
  <si>
    <t>Neto, Valdemar Vicente Graciano/ Kassab, Mohamad</t>
  </si>
  <si>
    <t>What Every Engineer Should Know about Smart Cities (What Every Engineer Should Know)</t>
  </si>
  <si>
    <t>スマートシティについてすべてのエンジニアが知るべきこと</t>
  </si>
  <si>
    <t>Porambage, Pawani/ Liyanage, Madhusanka</t>
  </si>
  <si>
    <t>Security and Privacy Vision in 6G : A Comprehensive Guide</t>
  </si>
  <si>
    <t>６Ｇ時代のセキュリティとプライバシーのビジョン</t>
  </si>
  <si>
    <t>CW Mak, Thomas/ Cheung, Yu San/ Wang, Yingxia</t>
  </si>
  <si>
    <t>Structural Chemistry across the Periodic Table</t>
  </si>
  <si>
    <t>無機構造化学の展開</t>
  </si>
  <si>
    <t>Powell, James Lawrence</t>
  </si>
  <si>
    <t>Unlocking the Moon's Secrets : From Galileo to Giant Impact</t>
  </si>
  <si>
    <t>月の秘密を解き明かす：ガリレオからジャイアント・インパクトまで</t>
  </si>
  <si>
    <t>Lennerfors, Thomas Taro (EDT)/ Murata, Kiyoshi (EDT)</t>
  </si>
  <si>
    <t>Ethics and Sustainability in Digital Cultures (Routledge Series on Digital Spaces)</t>
  </si>
  <si>
    <t>村田 潔（共）編／デジタル文化における倫理と持続可能性</t>
  </si>
  <si>
    <t>O'Connor, Jack</t>
  </si>
  <si>
    <t>A Short Introduction to Geospatial Intelligence</t>
  </si>
  <si>
    <t>地理空間情報：小入門</t>
  </si>
  <si>
    <t>Raffoul, Youssef</t>
  </si>
  <si>
    <t>Applied Mathematics for Scientists and Engineers (Textbooks in Mathematics)</t>
  </si>
  <si>
    <t>理工系のための応用数学（テキスト）</t>
  </si>
  <si>
    <t>Hollander, Justin B./ Stephens, Nicole E.</t>
  </si>
  <si>
    <t>Buildings for People : Responsible Real Estate Development and Planning</t>
  </si>
  <si>
    <t>社会に資する不動産開発・計画</t>
  </si>
  <si>
    <t>McFee, Brian</t>
  </si>
  <si>
    <t>Digital Signals Theory</t>
  </si>
  <si>
    <t>デジタル信号理論（テキスト）</t>
  </si>
  <si>
    <t>Siebert, Michael</t>
  </si>
  <si>
    <t>Applying a Systems Thinking Approach to the Construction Industry</t>
  </si>
  <si>
    <t>建設産業へのシステム思考アプローチの応用</t>
  </si>
  <si>
    <t>Patel, Himanshu J</t>
  </si>
  <si>
    <t>Handbook for Chemical Process Industries</t>
  </si>
  <si>
    <t>化学プロセス産業ハンドブック</t>
  </si>
  <si>
    <t>Rekiek, Brahim</t>
  </si>
  <si>
    <t>Airport Baggage Handling Systems : Using the Baggage Factory Approach to Support AI Optimisation, Decisions, and Design Processes</t>
  </si>
  <si>
    <t>航空貨物取扱システム：ＡＩ最適化・意思決定・設計過程</t>
  </si>
  <si>
    <t>Lysgaard Vind, Ditte</t>
  </si>
  <si>
    <t>Danish Design Heritage and Global Sustainability</t>
  </si>
  <si>
    <t>環境に配慮したデンマーク・デザインの遺産とグローバル持続可能性</t>
  </si>
  <si>
    <t>Shahid Husain, Mohammad/ Zunnun Khan, Mohammad/ Siddiqui, Tamanna</t>
  </si>
  <si>
    <t>Big Data Concepts, Technologies, and Applications</t>
  </si>
  <si>
    <t>ビッグデータ：概念・技術・応用</t>
  </si>
  <si>
    <t>Zolghadr-Asli, Babak</t>
  </si>
  <si>
    <t>Computational Intelligence-based Optimization Algorithms : From Theory to Practice</t>
  </si>
  <si>
    <t>計算知能ベースの最適化アルゴリズム：理論から実践へ</t>
  </si>
  <si>
    <t>Heim LaFrombois, Megan E. (EDT)/ Mittal, Jay (EDT)</t>
  </si>
  <si>
    <t>Routledge Handbook of University-Community Partnerships in Planning Education (Routledge International Handbooks)</t>
  </si>
  <si>
    <t>ラウトレッジ版　都市計画教育における大学とコミュニティ連携ハンドブック</t>
  </si>
  <si>
    <t>Chandrasekharam, Dornadula (EDT)/ Baba, Alper (EDT)</t>
  </si>
  <si>
    <t>Enhanced Geothermal Systems (EGS) : The Future Energy-Road Ahead</t>
  </si>
  <si>
    <t>強化地熱システム</t>
  </si>
  <si>
    <t>Szubel, Mateusz/ Filipowicz, Mariusz/ Papis-Fr&amp;#261;czek, Karolina</t>
  </si>
  <si>
    <t>Computational Fluid Dynamics in Renewable Energy Technologies : Theory, Fundamentals and Exercises</t>
  </si>
  <si>
    <t>再生可能エネルギー技術における計算流体力学：理論、基礎と実践</t>
  </si>
  <si>
    <t>Chan, C.C./ Zhou, George You/ Han, Wei</t>
  </si>
  <si>
    <t>Integration of Energy, Information, Transportation and Humanity : Renaissance from Digitization</t>
  </si>
  <si>
    <t>エネルギー・情報・輸送・人間性の統合：デジタル化からの再生</t>
  </si>
  <si>
    <t>Meshram, Kundan</t>
  </si>
  <si>
    <t>Machine Learning Applications in Civil Engineering (Woodhead Publishing Series in Civil and Structural Engineering)</t>
  </si>
  <si>
    <t>土木工学における機械学習応用</t>
  </si>
  <si>
    <t>202309</t>
  </si>
  <si>
    <t>Elngar, Ahmed A./ M., Vigneshwar./ Singh, Krishna Kant</t>
  </si>
  <si>
    <t>Handbook of Computational Sciences : A Multi and Inter-disciplinary Approach</t>
  </si>
  <si>
    <t>コンピュータ科学ハンドブック</t>
  </si>
  <si>
    <t>Vallero, Daniel A./ Letcher, Trevor</t>
  </si>
  <si>
    <t>Unraveling Environmental Disasters</t>
  </si>
  <si>
    <t>環境災害を解明する（第２版）</t>
  </si>
  <si>
    <t>Lamine, Salim (EDT)/ Srivastava, Prashant K. (EDT)/ Kayad, Ahmed (EDT)</t>
  </si>
  <si>
    <t>Remote Sensing in Precision Agriculture : Transforming Scientific Advancement into Innovation (Earth Observation)</t>
  </si>
  <si>
    <t>精密農業におけるリモートセンシング</t>
  </si>
  <si>
    <t>Chandler Karp, Ashley/ Jens, Elizabeth Therese</t>
  </si>
  <si>
    <t>Hybrid Rocket Propulsion Design Handbook</t>
  </si>
  <si>
    <t>ハイブリッドロケットの推進力設計ハンドブック</t>
  </si>
  <si>
    <t>Meskers, Christina (EDT)/ Worrell, Ernst (EDT)/ Reuter, Markus A. (EDT)</t>
  </si>
  <si>
    <t>Handbook of Recycling : State-of-the-art for Practitioners, Analysts, and Scientists</t>
  </si>
  <si>
    <t>リサイクル・ハンドブック：実践家・分析家・科学者のための最前線（第２版）</t>
  </si>
  <si>
    <t>Jose, Seiko (EDT)/ Thomas, Sabu (EDT)/ Basu, Gautam (EDT)</t>
  </si>
  <si>
    <t>The Wool Handbook : Morphology, Structure, Properties, Processing, and Applications (The Textile Institute Book Series)</t>
  </si>
  <si>
    <t>ウール・ハンドブック</t>
  </si>
  <si>
    <t>Veerapandian, Murugan (EDT)/ Joseph, James (EDT)/ Marimuthu, Mohana (EDT)</t>
  </si>
  <si>
    <t>Health and Environmental Applications of Biosensing Technologies : Clinical and Allied Health Science Perspective</t>
  </si>
  <si>
    <t>バイオセンシング技術の健康と環境への応用</t>
  </si>
  <si>
    <t>Gates, Bruce C./ Powell, Robert L.</t>
  </si>
  <si>
    <t>Introductory Elements of Analysis and Design in Chemical Engineering</t>
  </si>
  <si>
    <t>化学工学のための分析・設計の基礎入門（テキスト）</t>
  </si>
  <si>
    <t>Meedeniya, Dulani</t>
  </si>
  <si>
    <t>Deep Learning : A Beginners' Guide</t>
  </si>
  <si>
    <t>深層学習：初心者向けガイド</t>
  </si>
  <si>
    <t>Naser, M. Z.</t>
  </si>
  <si>
    <t>Machine Learning for Civil and Environmental Engineers : A Practical Approach to Data-Driven Analysis, Explainability, and Causality</t>
  </si>
  <si>
    <t>土木・環境工学のための機械学習（テキスト）</t>
  </si>
  <si>
    <t>Tung, Hsien-Hsin/ Paul, Edward L./ Midler, Michael</t>
  </si>
  <si>
    <t>Crystallization of Organic Compounds : An Industrial Perspective</t>
  </si>
  <si>
    <t>Wiley-AIChE</t>
  </si>
  <si>
    <t>有機化合物の結晶化（第２版）</t>
  </si>
  <si>
    <t>Tham, Jason C.K./ Howard, Tharon/ Verhulsdonck, Gustav</t>
  </si>
  <si>
    <t>UX Writing : Designing User-Centered Content</t>
  </si>
  <si>
    <t>ＵＸ分野のユーザー中心の文章執筆法</t>
  </si>
  <si>
    <t>Fiorentini, Luca/ Datillo, Fabio</t>
  </si>
  <si>
    <t>Fire Risk Management : Principles and Strategies for Buildings and Industrial Assets</t>
  </si>
  <si>
    <t>火災リスク管理：建造物・産業資産のための原理と戦略</t>
  </si>
  <si>
    <t>Huber, David Miles/ Caballero, Emiliano/ Runstein, Robert</t>
  </si>
  <si>
    <t>Modern Recording Techniques : A Practical Guide to Modern Music Production (Audio Engineering Society Presents)</t>
  </si>
  <si>
    <t>10TH</t>
  </si>
  <si>
    <t>最新録音技術（第１０版）</t>
  </si>
  <si>
    <t>DAO, Bridgit</t>
  </si>
  <si>
    <t>The Metaweb : The Next Level of the Internet</t>
  </si>
  <si>
    <t>メタ・ウェブ：次世代インターネット</t>
  </si>
  <si>
    <t>Yale University Press</t>
  </si>
  <si>
    <t>Kneese, Tamara</t>
  </si>
  <si>
    <t>Death Glitch : How Techno-Solutionism Fails Us in This Life and Beyond</t>
  </si>
  <si>
    <t>デジタル・プラットフォームと死後の世界</t>
  </si>
  <si>
    <t>Pomeroy, Jason</t>
  </si>
  <si>
    <t>Hardware, Software, Heartware : Digital Twinning for More Sustainable Built Environments</t>
  </si>
  <si>
    <t>持続可能な都市・建築環境のためのデジタルツインの物心両面にわたる活用</t>
  </si>
  <si>
    <t>Ben-Naim, Arieh</t>
  </si>
  <si>
    <t>The Kirkwood-Buff Theory of Solutions : With Selected Applications to Solvation and Proteins</t>
  </si>
  <si>
    <t>アリー・ベン=ナイーム著／溶液のKirkwood-Buff理論：溶媒和とタンパク質への応用</t>
  </si>
  <si>
    <t>Verma, Dinesh C.</t>
  </si>
  <si>
    <t>Systems Engineering in the Digital Age : Practitioner Perspectivesystems and Enterprises</t>
  </si>
  <si>
    <t>デジタル時代のシステム工学（テキスト）</t>
  </si>
  <si>
    <t>Broughan, Kevin</t>
  </si>
  <si>
    <t>Equivalents of the Riemann Hypothesis: Volume 3, Further Steps towards Resolving the Riemann Hypothesis (Encyclopedia of Mathematics and its Applications)</t>
  </si>
  <si>
    <t>リーマン予想の同値：第３巻　リーマン予想解決へのさらなるステップ</t>
  </si>
  <si>
    <t>Schweiggert, Ralf (EDT)</t>
  </si>
  <si>
    <t>Handbook on Natural Pigments in Food and Beverages : Industrial Applications for Improving Food Color (Woodhead Publishing Series in Food Science, Technology and Nutrition)</t>
  </si>
  <si>
    <t>飲食物における天然色素ハンドブック（第２版）：食物の色彩向上のための産業応用</t>
  </si>
  <si>
    <t>Browne, Jude (EDT)/ Cave, Stephen (EDT)/ Drage, Eleanor (EDT)</t>
  </si>
  <si>
    <t>Feminist AI : Critical Perspectives on Algorithms, Data, and Intelligent Machines</t>
  </si>
  <si>
    <t>フェミニストＡＩ：アルゴリズム、データ、知的機械に対する批判的視点</t>
  </si>
  <si>
    <t>量子コンピューティング</t>
  </si>
  <si>
    <t>Velarde, Gissel</t>
  </si>
  <si>
    <t>Artificial Era : Predictions, Problems, and Diversity in AI</t>
  </si>
  <si>
    <t>人工知能の時代：予測・問題・多様性</t>
  </si>
  <si>
    <t>Naidu, Ravi (EDT)</t>
  </si>
  <si>
    <t>Inorganic Contaminants and Radionuclides</t>
  </si>
  <si>
    <t>無機汚染物質と放射性同位体</t>
  </si>
  <si>
    <t>Mori, Nobuhito (EDT)/ Waseda, Takuji (EDT)/ Chabchoub, Amin (EDT)</t>
  </si>
  <si>
    <t>Science and Engineering of Freak Waves</t>
  </si>
  <si>
    <t>森信人・早稲田卓爾（共）編／フリークウェーブの科学と工学</t>
  </si>
  <si>
    <t>Prakash, Vikramaditya</t>
  </si>
  <si>
    <t>Le Corbusier's Chandigarh Revisited : Preservation as Future Modernism</t>
  </si>
  <si>
    <t>ル・コルビュジェのチャンディーガル再訪</t>
  </si>
  <si>
    <t>Blain, John M.</t>
  </si>
  <si>
    <t>6TH</t>
  </si>
  <si>
    <t>Tornatzky, Cyane/ Kelley, Brendan</t>
  </si>
  <si>
    <t>An Artistic Approach to Virtual Reality</t>
  </si>
  <si>
    <t>仮想現実への芸術的アプローチ</t>
  </si>
  <si>
    <t>Acevedo, Miguel F.</t>
  </si>
  <si>
    <t>Real-Time Environmental Monitoring : Sensors and Systems - Lab Manual</t>
  </si>
  <si>
    <t>リアルタイム環境モニタリング：センサーとシステム（テキスト・第２版）</t>
  </si>
  <si>
    <t>Altabey, Wael A.</t>
  </si>
  <si>
    <t>Fundamentals of Machine Component Design</t>
  </si>
  <si>
    <t>機械部品設計の基礎</t>
  </si>
  <si>
    <t>Vallero, Daniel A.</t>
  </si>
  <si>
    <t>Air Pollution Calculations : Quantifying Pollutant Formation, Transport, Transformation, Fate and Risks</t>
  </si>
  <si>
    <t>大気汚染計算：汚染物質の構成・輸送・変容・結末・リスクの定量化（第２版）</t>
  </si>
  <si>
    <t>Talreja, Ramesh (EDT)/ Varna, Janis (EDT)</t>
  </si>
  <si>
    <t>Modeling Damage, Fatigue and Failure of Composite Materials (Woodhead Publishing Series in Composites Science and Engineering)</t>
  </si>
  <si>
    <t>複合材料の損傷、疲労、破壊のモデリング（第２版）</t>
  </si>
  <si>
    <t>de Farias, Robson Fernandes</t>
  </si>
  <si>
    <t>Chemistry of Modified Oxide and Phosphate Surfaces: Fundamentals and Applications (Interface Science and Technology)</t>
  </si>
  <si>
    <t>修飾酸化物とリン酸塩表面の化学：基礎と応用（第２版）</t>
  </si>
  <si>
    <t>Basu, Prabir/ Kaushal, Priyanka</t>
  </si>
  <si>
    <t>Biomass Gasification, Pyrolysis, and Torrefaction : Practical Design, Theory, and Climate Change Mitigation</t>
  </si>
  <si>
    <t>バイオマスのガス化・熱分解・半炭化（第４版）</t>
  </si>
  <si>
    <t>Simon, Steven H.</t>
  </si>
  <si>
    <t>Topological Quantum</t>
  </si>
  <si>
    <t>位相幾何量子</t>
  </si>
  <si>
    <t>Objective-C : The Ultimate Guide (The Ultimate Guide)</t>
  </si>
  <si>
    <t>Objective-C究極ガイド</t>
  </si>
  <si>
    <t>Hens, Hugo S. L.</t>
  </si>
  <si>
    <t>ERNST &amp; SOHN</t>
  </si>
  <si>
    <t>Building Physics - Heat, Air and Moisture : Fundamentals, Engineering Methods, Material Properties. With Exercises.</t>
  </si>
  <si>
    <t>建造物の物理学：熱・空気・湿気（第４版）</t>
  </si>
  <si>
    <t>Applied Building Physics : Ambient Conditions, Functional Demands and Building Part Requirements</t>
  </si>
  <si>
    <t>建造物の物理学：応用編（第３版）</t>
  </si>
  <si>
    <t>Zubairy, M. Suhail</t>
  </si>
  <si>
    <t>A Mysterious Universe : Quantum Mechanics, Relativity, and Cosmology for Everyone</t>
  </si>
  <si>
    <t>万人のための宇宙の謎の物理学</t>
  </si>
  <si>
    <t>Alby, Tom</t>
  </si>
  <si>
    <t>Data Science in Practice (Chapman &amp; Hall/crc Data Science Series)</t>
  </si>
  <si>
    <t>データサイエンスの実践</t>
  </si>
  <si>
    <t>Gould, James</t>
  </si>
  <si>
    <t>Making the Most of the Postdoc : Strategically Advancing Your Early Career</t>
  </si>
  <si>
    <t>ポスドク期間の有効活用法</t>
  </si>
  <si>
    <t>Roussos, Ioannis</t>
  </si>
  <si>
    <t>Improper Riemann Integrals</t>
  </si>
  <si>
    <t>広義リーマン積分（第２版）</t>
  </si>
  <si>
    <t>Kaswan, Kuldeep Singh/ Dhatterwal, Jagjit Singh/ Baliyan, Anupam</t>
  </si>
  <si>
    <t>Olejnik, Lukasz/ Kurasi&amp;#324;ski, Artur</t>
  </si>
  <si>
    <t>Philosophy of Cybersecurity</t>
  </si>
  <si>
    <t>サイバーセキュリティの哲学</t>
  </si>
  <si>
    <t>Akleylek, Sedat (EDT)/ Dundua, Besik (EDT)</t>
  </si>
  <si>
    <t>Handbook of Formal Analysis and Verification in Cryptography (Prospects in Pure and Applied Mathematics)</t>
  </si>
  <si>
    <t>暗号学における形式的分析・検証ハンドブック</t>
  </si>
  <si>
    <t>Jenkins, Paul/ Smith, Harry</t>
  </si>
  <si>
    <t>Order and Disorder in Urban Space and Form : Ideas, Discourse, Praxis and Worldwide Transfer</t>
  </si>
  <si>
    <t>都市空間・形態の（無）秩序</t>
  </si>
  <si>
    <t>The Complete Guide to Blender Graphics : Computer Modeling and Animation: Volume Two</t>
  </si>
  <si>
    <t>8TH</t>
  </si>
  <si>
    <t>Blender Graphics完全ガイド（第８版・全２巻）第２巻</t>
  </si>
  <si>
    <t>The Complete Guide to Blender Graphics : Computer Modeling and Animation: Volume One</t>
  </si>
  <si>
    <t>Blender Graphics完全ガイド（第８版・全２巻）第１巻</t>
  </si>
  <si>
    <t>Panoiu, Nicolae C. (EDT)</t>
  </si>
  <si>
    <t>Fundamentals and Applications of Nonlinear Nanophotonics (Nanophotonics)</t>
  </si>
  <si>
    <t>非線形ナノフォトニクスの基礎と応用</t>
  </si>
  <si>
    <t>Matter, Ulrich</t>
  </si>
  <si>
    <t>Big Data Analytics : A Guide to Data Science Practitioners Making the Transition to Big Data (Chapman &amp; Hall/crc Data Science Series)</t>
  </si>
  <si>
    <t>ビッグデータ・アナリティクス</t>
  </si>
  <si>
    <t>Sankaranarayanan, Krishnan</t>
  </si>
  <si>
    <t>Efficiency and Sustainability in the Energy and Chemical Industries : Scientific Principles and Case Studies (Green Chemistry and Chemical Engineering)</t>
  </si>
  <si>
    <t>エネルギーと化学工業における効率と持続可能性（第３版）</t>
  </si>
  <si>
    <t>Taniguchi, Eiichi/ Thompson, Russell G./ Qureshi, Ali G.</t>
  </si>
  <si>
    <t>Urban Freight Analytics : Big Data, Models, and Artificial Intelligence</t>
  </si>
  <si>
    <t>谷口栄一（共）著／都市貨物アナリティクス：ビッグデータ、モデル、人工知能</t>
  </si>
  <si>
    <t>Reitano, Robert R.</t>
  </si>
  <si>
    <t>Foundations of Quantitative Finance Book IV: Distribution Functions and Expectations (Chapman and Hall/crc Financial Mathematics Series)</t>
  </si>
  <si>
    <t>計量ファイナンスの基礎（全１０巻）第４巻：分布関数と期待</t>
  </si>
  <si>
    <t>Chenniappan, Sharmeela/ Padmanaban, Sanjeevikumar/ Palanisamy, Sivaraman</t>
  </si>
  <si>
    <t>Fast Charging Infrastructure for Electric and Hybrid Electric Vehicles : Methods for Large Scale Penetration into Electric Distribution Networks</t>
  </si>
  <si>
    <t>電気自動車・ハイブリッド車のための高速充電インフラ</t>
  </si>
  <si>
    <t>Real-Time Environmental Monitoring : Sensors and Systems - Textbook</t>
  </si>
  <si>
    <t>Albert, David Z</t>
  </si>
  <si>
    <t>A Guess at the Riddle : Essays on the Physical Underpinnings of Quantum Mechanics</t>
  </si>
  <si>
    <t>Harvard University Press</t>
  </si>
  <si>
    <t>Ｄ．Ｚ．アルバート著／量子力学の物理的基礎</t>
  </si>
  <si>
    <t>Azzaroni, Omar / Knoll, Wolfgang</t>
  </si>
  <si>
    <t>Graphene Field-Effect Transistors - Advanced Bioelectronic Devices for Sensing Applications</t>
  </si>
  <si>
    <t>グラフェン電界効果トランジスタ</t>
  </si>
  <si>
    <t>Kaur, Navjeet</t>
  </si>
  <si>
    <t>Briaud, Jean-Louis</t>
  </si>
  <si>
    <t>Geotechnical Engineering : Unsaturated and Saturated Soils</t>
  </si>
  <si>
    <t>地盤工学の教科書（第２版）</t>
  </si>
  <si>
    <t>Jangfeldt, Bengt/ Watson, Harry D. (TRN)</t>
  </si>
  <si>
    <t>The Nobel Family : Swedish Geniuses in Tsarist Russia</t>
  </si>
  <si>
    <t>ノーベル家：ロシア革命を生き延びたスウェーデンの天才一家が世界で最も有名な賞を生み出すまで（英訳）</t>
  </si>
  <si>
    <t>Zhang, Zhicheng (EDT)</t>
  </si>
  <si>
    <t>CO2 Conversion and Utilization : Photocatalytical and Electrochemical Methods and Applications</t>
  </si>
  <si>
    <t>二酸化炭素変換と利用：光触媒反応・電気化学的手法</t>
  </si>
  <si>
    <t>Hartzheim, Bryan Hikari</t>
  </si>
  <si>
    <t>Hideo Kojima : Progressive Game Design from Metal Gear to Death Stranding (Influential Video Game Designers)</t>
  </si>
  <si>
    <t>Bloomsbury Publishing USA</t>
  </si>
  <si>
    <t>ゲームデザイナー小島秀夫：メタルギアからデス・ストランディングまで</t>
  </si>
  <si>
    <t>Higginbottom, Guy</t>
  </si>
  <si>
    <t>Design and Build Contracts</t>
  </si>
  <si>
    <t>設計・建設一体契約</t>
  </si>
  <si>
    <t>Bajus, Martin</t>
  </si>
  <si>
    <t>Converting Power into Chemicals and Fuels : Power-to-X Technology for a Sustainable Future</t>
  </si>
  <si>
    <t>202308</t>
  </si>
  <si>
    <t>電力の化学物質・燃料転換：持続可能な未来のためのPower-to-X技術</t>
  </si>
  <si>
    <t>Kammrath, Brooke W. / Reffne, John J.</t>
  </si>
  <si>
    <t>Solving Problems with Microscopy : Real-life Examples in Forensic, Life and Chemical Sciences</t>
  </si>
  <si>
    <t>顕微鏡による問題解決：法科学・生物学・化学の実践例</t>
  </si>
  <si>
    <t>Sadus, Richard J.</t>
  </si>
  <si>
    <t>Molecular Simulation of Fluids : Theory, Algorithms, Object-Orientation, and Parallel Computing</t>
  </si>
  <si>
    <t>流体の分子シミュレーション（第２版）</t>
  </si>
  <si>
    <t>Spurgeon, Sarah K. (EDT)/ Annaswamy, Anuradha (EDT)/ Khargonekar, Pramod P. (EDT)</t>
  </si>
  <si>
    <t>Cyber-Physical-Human Systems : Fundamentals and Applications (Ieee Press Series on Technology Management, Innovation, and Leadership)</t>
  </si>
  <si>
    <t>サイバーフィジカル・ヒューマン・システム：基礎と応用</t>
  </si>
  <si>
    <t>Worpole, Ken</t>
  </si>
  <si>
    <t>Modern Hospice Design : The Architecture of Palliative and Social Care</t>
  </si>
  <si>
    <t>現代ホスピス建築（第２版）</t>
  </si>
  <si>
    <t>Quantum Computing : A New Era of Computing</t>
  </si>
  <si>
    <t>Mihailovi&amp;#263;, agutin/ Kapor, Darko/ Crvenkovi&amp;#263;, Sini&amp;#353;a</t>
  </si>
  <si>
    <t>Physics of Complex Systems : Discovery in the Age of G&amp;#246;del</t>
  </si>
  <si>
    <t>複雑系の物理学：ゲーデルの不完全性定理に基づく展開</t>
  </si>
  <si>
    <t>Fagan, Brennen/ Horwood, Ian/ MacKay, Niall</t>
  </si>
  <si>
    <t>Quantifying Counterfactual Military History (Asa-crc Series on Statistical Reasoning in Science and Society)</t>
  </si>
  <si>
    <t>反実仮想軍事史の計量化</t>
  </si>
  <si>
    <t>Bertlmann, Reinhold/ Friis, Nicolai</t>
  </si>
  <si>
    <t>Modern Quantum Theory : From Quantum Mechanics to Entanglement and Quantum Information</t>
  </si>
  <si>
    <t>現代量子論（テキスト）</t>
  </si>
  <si>
    <t>Homa, Fozia (EDT)/ Khetan, Mukti (EDT)/ Arshad, Mohd. (EDT)</t>
  </si>
  <si>
    <t>Distribution Theory : Principles and Applications</t>
  </si>
  <si>
    <t>分布理論：原理と応用</t>
  </si>
  <si>
    <t>Zoeller, Jerome</t>
  </si>
  <si>
    <t>Synthetic Sequences in Organic Chemistry</t>
  </si>
  <si>
    <t>有機化学における合成順序</t>
  </si>
  <si>
    <t>El-Reedy, Mohamed Abdallah</t>
  </si>
  <si>
    <t>Steel-Reinforced Concrete Structures : Assessment and Repair of Corrosion, Third Edition</t>
  </si>
  <si>
    <t>鉄筋コンクリート構造（第３版）</t>
  </si>
  <si>
    <t>Jain, Arpit (EDT)/ Sharma, Abhinav (EDT)/ Jately, Vibhu (EDT)</t>
  </si>
  <si>
    <t>Sustainable Energy Solutions with Artificial Intelligence, Blockchain Technology, and Internet of Things (Smart Technologies for Engineers and Scientists)</t>
  </si>
  <si>
    <t>人工知能、ブロックチェーン技術、IoTを用いた持続可能なエネルギーの解決策</t>
  </si>
  <si>
    <t>Tate, Alan/ Eaton, Marcella</t>
  </si>
  <si>
    <t>Designed Landscapes : 37 Key Projects</t>
  </si>
  <si>
    <t>デザインされた景観：３７のプロジェクト</t>
  </si>
  <si>
    <t>Mehrpooya, Mehdi/ Asadnia, Majid/ Karimi, Amir Hossein</t>
  </si>
  <si>
    <t>Hybrid Poly-generation Energy Systems : Thermal Design and Exergy Analysis</t>
  </si>
  <si>
    <t>ハイブリッドポリジェネレーションエネルギーシステム：熱デザインと熱効率分析</t>
  </si>
  <si>
    <t>Eichler, Alexander/ Zilberberg, Oded</t>
  </si>
  <si>
    <t>Classical and Quantum Parametric Phenomena (Oxford Graduate Texts)</t>
  </si>
  <si>
    <t>古典・量子パラメトリック現象（テキスト）</t>
  </si>
  <si>
    <t>Otsuki, Akira (EDT)/ Jose, Seiko (EDT)/ Mohan, Manasa (EDT)</t>
  </si>
  <si>
    <t>Non-Destructive Material Characterization Methods</t>
  </si>
  <si>
    <t>非破壊材料特性評価法</t>
  </si>
  <si>
    <t>Shinde, Victor R. (EDT)/ Mishra, Rajiv Ranjan (EDT)/ Bhonde, Uday (EDT)</t>
  </si>
  <si>
    <t>Managing Urban Rivers : From Planning to Practice</t>
  </si>
  <si>
    <t>都市河川管理</t>
  </si>
  <si>
    <t>Eubanks Owens, Patsy/ Koo, Jayoung/ Huang, Yiwei</t>
  </si>
  <si>
    <t>Outdoor Environments for People : Considering Human Factors in Landscape Design</t>
  </si>
  <si>
    <t>景観設計における屋外環境の人間工学的考慮</t>
  </si>
  <si>
    <t>Tallaksen, Lena M. (EDT)/ van Lanen, Henny A.J. (EDT)</t>
  </si>
  <si>
    <t>Hydrological Drought : Processes and Estimation Methods for Streamflow and Groundwater</t>
  </si>
  <si>
    <t>水文学的干ばつ（第２版）</t>
  </si>
  <si>
    <t>Wu, Qiuwei/ Shen, Feifan/ Liu, Zhaoxi</t>
  </si>
  <si>
    <t>Optimal Operation of Active Distribution Networks : Congestion Management, Voltage Control and Service Restoration</t>
  </si>
  <si>
    <t>アクティブ配電系統の最適操業：輻輳管理、電圧調整とサービス復旧</t>
  </si>
  <si>
    <t>Rycroft, Lydia (EDT)/ Neele, Filip (EDT)</t>
  </si>
  <si>
    <t>Deployment of Carbon Capture and Storage : Insights, Case Studies, and Key Learnings (Woodhead Publishing Series on Carbon Capture and Storage)</t>
  </si>
  <si>
    <t>二酸化炭素回収・貯留技術：卓見・事例研究・優良事例</t>
  </si>
  <si>
    <t>Srinivasa Rao, Arni S.R. (EDT)/ Rao, C.R. (EDT)/ Krantz, Steven (EDT)</t>
  </si>
  <si>
    <t>Artificial Intelligence (Handbook of Statistics)</t>
  </si>
  <si>
    <t>統計学ハンドブック　第４９巻：人工知能</t>
  </si>
  <si>
    <t>Ustun, Taha Selim (EDT)</t>
  </si>
  <si>
    <t>Power System Protection in Future Smart Grids : Achieving Reliable Operation with Renewable Energy, Electric Vehicles, and Distributed Generation</t>
  </si>
  <si>
    <t>未来のスマートグリッドにおける電力系統保護：再生可能エネルギー・電気自動車・分散型電源での信頼できるオペレーションの達成</t>
  </si>
  <si>
    <t>Klinkova, Anna/ Th&amp;#233;rien-Aubin, H&amp;#233;lo&amp;#239;se</t>
  </si>
  <si>
    <t>Nanochemistry : Chemistry of Nanoparticle Formation and Interactions</t>
  </si>
  <si>
    <t>ナノ化学：ナノ粒子形成と相互作用の化学</t>
  </si>
  <si>
    <t>Emmitt, Stephen (EDT)</t>
  </si>
  <si>
    <t>Building Health and Wellbeing (Bri Research Series)</t>
  </si>
  <si>
    <t>健康とウェルビーイングを建築する</t>
  </si>
  <si>
    <t>Khalid, Mohammad (EDT)/ Park, Yuri (EDT)/ Karri, Rama Rao (EDT)</t>
  </si>
  <si>
    <t>Advanced Oxidation Processes for Micropollutant Remediation</t>
  </si>
  <si>
    <t>微細汚染物質浄化のための促進酸化処理法</t>
  </si>
  <si>
    <t>Chhabra, Raj P./ Patel, Swati A.</t>
  </si>
  <si>
    <t>Bubbles, Drops, and Particles in Non-Newtonian Fluids (Chemical Industries)</t>
  </si>
  <si>
    <t>非ニュートン流体における泡・水滴・粒子（第３版）</t>
  </si>
  <si>
    <t>Floridi, Luciano</t>
  </si>
  <si>
    <t>The Ethics of Artificial Intelligence : Principles, Challenges, and Opportunities</t>
  </si>
  <si>
    <t>Ｌ．フロリディ著／人工知能の倫理学</t>
  </si>
  <si>
    <t>Jotterand, Fabrice (EDT)/ Ienca, Marcello (EDT)</t>
  </si>
  <si>
    <t>The Routledge Handbook of the Ethics of Human Enhancement (Routledge Handbooks in Applied Ethics)</t>
  </si>
  <si>
    <t>ラウトレッジ版　人間強化の倫理ハンドブック</t>
  </si>
  <si>
    <t>Secgin, Suat</t>
  </si>
  <si>
    <t>Evolution of Wireless Communication Ecosystems (The ComSoc Guides to Communications Technologies)</t>
  </si>
  <si>
    <t>無線通信の生態系進化</t>
  </si>
  <si>
    <t>Mohanty, Sachi Nandan (EDT)/ Ravindra, J. V. R. (EDT)/ Narayana, G. Surya (EDT)</t>
  </si>
  <si>
    <t>Drone Technology : Future Trends and Practical Applications</t>
  </si>
  <si>
    <t>ドローン技術：未来のトレンドと実践的応用</t>
  </si>
  <si>
    <t>Altalhi, Tariq A. (EDT)/ Alrogi, Ashjan (EDT)</t>
  </si>
  <si>
    <t>Biomimicry Materials and Applications</t>
  </si>
  <si>
    <t>生体模倣材料と応用</t>
  </si>
  <si>
    <t>Simonini, Paolo</t>
  </si>
  <si>
    <t>Geotechnics of Venice and Its Lagoon</t>
  </si>
  <si>
    <t>ヴェネツィアの潟の地盤工学</t>
  </si>
  <si>
    <t>Cook, Jasper/ Petts, Robert Christopher</t>
  </si>
  <si>
    <t>Rural Road Engineering in Developing Countries</t>
  </si>
  <si>
    <t>途上国の農村道路工学</t>
  </si>
  <si>
    <t>Maggiore, Michele</t>
  </si>
  <si>
    <t>A Modern Introduction to Classical Electrodynamics</t>
  </si>
  <si>
    <t>古典電磁力学入門</t>
  </si>
  <si>
    <t>Saltelli, Andrea (EDT)/ Di Fiore, Monica (EDT)</t>
  </si>
  <si>
    <t>The Politics of Modelling : Numbers between Science and Policy</t>
  </si>
  <si>
    <t>モデリングの政治学：科学と政策の間で</t>
  </si>
  <si>
    <t>Upton, Graham/ Brawn, Dan</t>
  </si>
  <si>
    <t>Data Analysis : A Gentle Introduction for Future Data Scientists</t>
  </si>
  <si>
    <t>未来のデータサイエンティストのためのやさしいデータ分析入門</t>
  </si>
  <si>
    <t>Verma, Dakeshwar Kumar/ Dewangan, Yeestdev/ Verma, Chandrabhan</t>
  </si>
  <si>
    <t>Handbook of Organic Name Reactions : Reagents, Mechanism and Applications</t>
  </si>
  <si>
    <t>有機化学人名反応ハンドブック</t>
  </si>
  <si>
    <t>Hahn, Yoon-Bong/ Mahmoudi, Tahmineh/ Wang, Yousheng</t>
  </si>
  <si>
    <t>Next-Generation Solar Cells : Principles and Materials</t>
  </si>
  <si>
    <t>次世代太陽電池の原理と材料</t>
  </si>
  <si>
    <t>Bollman, Mark</t>
  </si>
  <si>
    <t>Basic Gambling Mathematics : The Numbers Behind the Neon, Second Edition (Ak Peters/crc Recreational Mathematics Series)</t>
  </si>
  <si>
    <t>ギャンブルの基礎数学（第２版）</t>
  </si>
  <si>
    <t>Malkowsky, Eberhard/ Doli&amp;#263;anin, &amp;#262;emal/ Veli&amp;#269;kovi&amp;#263;, Vesna</t>
  </si>
  <si>
    <t>Differential Geometry and Its Visualization</t>
  </si>
  <si>
    <t>微分幾何学とその可視化</t>
  </si>
  <si>
    <t>MacHale, Desmond</t>
  </si>
  <si>
    <t>Lateral Solutions to Mathematical Problems (Ak Peters/crc Recreational Mathematics Series)</t>
  </si>
  <si>
    <t>数学問題の水平解法</t>
  </si>
  <si>
    <t>Chudnovsky, Alexander/ Sehanobish, Kalyan</t>
  </si>
  <si>
    <t>Long-Term Strength of Materials : Reliability Assessment and Lifetime Prediction of Engineering Structures</t>
  </si>
  <si>
    <t>材料の長期強度（テキスト）</t>
  </si>
  <si>
    <t>Kumar, M. Dinesh</t>
  </si>
  <si>
    <t>Groundwater Economics and Policy in South Asia</t>
  </si>
  <si>
    <t>南アジアにおける地下水の経済学と政策</t>
  </si>
  <si>
    <t>Gosser, David K.</t>
  </si>
  <si>
    <t>R for Quantitative Chemistry</t>
  </si>
  <si>
    <t>計量化学のためのＲ</t>
  </si>
  <si>
    <t>Rojas, Raquel V. Ben&amp;#237;tez (EDT)</t>
  </si>
  <si>
    <t>The Future of Digital Communication : The Metaverse</t>
  </si>
  <si>
    <t>メタバースとデジタル通信の未来</t>
  </si>
  <si>
    <t>Lin, Zhongjie</t>
  </si>
  <si>
    <t>Kenzo Tange and the Metabolist Movement : Urban Utopias of Modern Japan</t>
  </si>
  <si>
    <t>丹下健三とメタボリズム建築運動（第２版）</t>
  </si>
  <si>
    <t>Baker, Pamela</t>
  </si>
  <si>
    <t>ChatGPT for Dummies</t>
  </si>
  <si>
    <t>誰でもわかるChatGPT</t>
  </si>
  <si>
    <t>Aloui, Fethi (EDT)/ Varuvel, Edwin Geo (EDT)/ Sonthalia, Ankit (EDT)</t>
  </si>
  <si>
    <t>Handbook of Thermal Management Systems : e-Mobility and Other Energy Applications</t>
  </si>
  <si>
    <t>熱管理システム・ハンドブック：電気車両と他のエネルギー応用</t>
  </si>
  <si>
    <t>Tari, Zahir/ Sohrabi, Nasrin/ Samadi, Yasaman</t>
  </si>
  <si>
    <t>Data Exfiltration Threats and Prevention Techniques : Machine Learning and Memory-Based Data Security</t>
  </si>
  <si>
    <t>データ漏洩の脅威と予防策</t>
  </si>
  <si>
    <t>Kamalipour, Hesam (EDT)/ Aelbrecht, Patricia (EDT)/ Peimani, Nastaran (EDT)</t>
  </si>
  <si>
    <t>The Routledge Handbook of Urban Design Research Methods</t>
  </si>
  <si>
    <t>ラウトレッジ版　都市設計調査法ハンドブック</t>
  </si>
  <si>
    <t>Liang, Faming/ Jia, Bochao</t>
  </si>
  <si>
    <t>Sparse Graphical Modeling for High Dimensional Data : A Paradigm of Conditional Independence Tests (Chapman &amp; Hall/crc Monographs on Statistics and Applied Probability)</t>
  </si>
  <si>
    <t>高次元データのためのスパース・グラフィカル・モデリング</t>
  </si>
  <si>
    <t>Tan, Eric C.D. (EDT)</t>
  </si>
  <si>
    <t>Sustainability Engineering : Challenges, Technologies, and Applications</t>
  </si>
  <si>
    <t>持続可能性工学</t>
  </si>
  <si>
    <t>Youssef, Helmi A./ El-Hofy, Hassan A./ Ahmed, Mahmoud H.</t>
  </si>
  <si>
    <t>Manufacturing Technology : Materials, Processes, and Equipment</t>
  </si>
  <si>
    <t>大量生産の技術（第２版）：素材、プロセス、設備</t>
  </si>
  <si>
    <t>Pour, Amin Beiranvand (EDT)/ Parsa, Mohammad (EDT)/ M Eldosouky, Ahmed (EDT)</t>
  </si>
  <si>
    <t>Geospatial Analysis Applied to Mineral Exploration : Remote Sensing, GIS, Geochemical, and Geophysical Applications to Mineral Resources</t>
  </si>
  <si>
    <t>鉱物探査のための地理空間分析応用</t>
  </si>
  <si>
    <t>Alston, Frances/ Millikin DeKerchove, Emily</t>
  </si>
  <si>
    <t>Inclusion by Design : Future Thinking Approaches to New Product Development</t>
  </si>
  <si>
    <t>デザインによる包摂：新たなプロダクト開発のための未来思考アプローチ</t>
  </si>
  <si>
    <t>Zhang, Yong</t>
  </si>
  <si>
    <t>High-Entropy Materials : Advances and Applications (Emerging Materials and Technologies)</t>
  </si>
  <si>
    <t>高エントロピー材料：進歩と応用</t>
  </si>
  <si>
    <t>Fogarty, Vincent/ Flucker, Sophia</t>
  </si>
  <si>
    <t>Data Centre Essentials : Design, Construction, and Operation of Data Centres for the Non-expert</t>
  </si>
  <si>
    <t>データセンターの基礎</t>
  </si>
  <si>
    <t>Andersen, Martin/ Hansson, Anders</t>
  </si>
  <si>
    <t>Optimization for Learning and Control</t>
  </si>
  <si>
    <t>学習と制御のための最適化</t>
  </si>
  <si>
    <t>Barabadi, Hamed (EDT)/ Saravanan, Muthupandian (EDT)/ Mostafavi, Ebrahim (EDT)</t>
  </si>
  <si>
    <t>Bioengineered Nanomaterials for Wound Healing and Infection Control (Woodhead Publishing Series in Biomaterials)</t>
  </si>
  <si>
    <t>創傷治癒と感染管理のための生体工学ナノ材料</t>
  </si>
  <si>
    <t>Altaf, Muhammad (EDT)/ Ashraf, Raja Shahid (EDT)/ Sohail, Manzar (EDT)</t>
  </si>
  <si>
    <t>Photoelectrochemical Bioanalysis : Fundamentals and Emerging Applications</t>
  </si>
  <si>
    <t>光電気化学生体分析</t>
  </si>
  <si>
    <t>Velegol, Darrell</t>
  </si>
  <si>
    <t>Design of Innovation Processes : Flow from Idea to Market Launch with Higher Speed and Value, Time after Time</t>
  </si>
  <si>
    <t>化学産業におけるイノベーションのデザイン：アイデアから市場まで</t>
  </si>
  <si>
    <t>Zhang, Jianjun/ Li, Jing</t>
  </si>
  <si>
    <t>High-Reliability Autonomous Management Systems for Spacecraft</t>
  </si>
  <si>
    <t>宇宙船のための高信頼度自律管理システム</t>
  </si>
  <si>
    <t>202307</t>
  </si>
  <si>
    <t>Aziz, Md. Abdul/ Shah, Syed Shaheen</t>
  </si>
  <si>
    <t>Biomass-Based Supercapacitors : Design, Fabrication and Sustainability</t>
  </si>
  <si>
    <t>バイオマス・ベースのスーパーキャパシター：設計・製造・持続可能性</t>
  </si>
  <si>
    <t>Goss, Michael J. (EDT)/ Oliver, Margaret A. (EDT)</t>
  </si>
  <si>
    <t>Encyclopedia of Soils in the Environment</t>
  </si>
  <si>
    <t>環境中の土壌百科事典（第２版・全４巻）</t>
  </si>
  <si>
    <t>Hughes, Chris/ Turner, Tony/ Friedman, Allan</t>
  </si>
  <si>
    <t>Software Transparency : Supply Chain Security in an Era of a Software-Driven Society</t>
  </si>
  <si>
    <t>ソフトウェア透明性：ソフトウェアが動かす社会におけるサプライチェーン安全性</t>
  </si>
  <si>
    <t>Martin, Piero/ Conti, Gregory (TRN)</t>
  </si>
  <si>
    <t>The Seven Measures of the World</t>
  </si>
  <si>
    <t>７つの計算単位の科学史（英訳）</t>
  </si>
  <si>
    <t>Au, Wagner James</t>
  </si>
  <si>
    <t>Making a Metaverse That Matters : From Snow Crash &amp; Second Life to a Virtual World Worth Fighting for</t>
  </si>
  <si>
    <t>メタバースの有意義な利用法</t>
  </si>
  <si>
    <t>Cheng, Peng</t>
  </si>
  <si>
    <t>Lanthanides : Fundamentals and Applications</t>
  </si>
  <si>
    <t>ランタノイド：基礎と応用</t>
  </si>
  <si>
    <t>Chang, Young-Tae/ Kang, Nam-Young</t>
  </si>
  <si>
    <t>Sensors and Probes for Bioimaging</t>
  </si>
  <si>
    <t>生体画像法のためのセンサーとプローブ</t>
  </si>
  <si>
    <t>Fortino, Giancarlo (EDT)/ Kaber, David (EDT)/ N&amp;#252;rnberger, Andreas (EDT)</t>
  </si>
  <si>
    <t>Handbook of Human-Machine Systems (IEEE Press Series on Human-machine Systems)</t>
  </si>
  <si>
    <t>人間・機械システム・ハンドブック</t>
  </si>
  <si>
    <t>Tieman, Rob</t>
  </si>
  <si>
    <t>Transportation Project Management</t>
  </si>
  <si>
    <t>交通プロジェクト管理</t>
  </si>
  <si>
    <t>Dhanaraj, Rajesh Kumar (EDT)/ Bashir, Ali Kashif (EDT)/ Vani, Rajasekar (EDT)</t>
  </si>
  <si>
    <t>Digital Twin for Smart Manufacturing</t>
  </si>
  <si>
    <t>スマート製造業のためのデジタルツイン</t>
  </si>
  <si>
    <t>Kumar, Amit (EDT)/ Jong, Wil De (EDT)/ Kumar, Munesh (EDT)</t>
  </si>
  <si>
    <t>Climate Change in the Himalayas : Vulnerability and Resilience of Biodiversity and Forest Ecosystems</t>
  </si>
  <si>
    <t>ヒマラヤの気候変動と生物多様性</t>
  </si>
  <si>
    <t>Paron, Paolo/ Di Baldassarre, Giuliano (EDT)/ Shroder, John F. (EDT)</t>
  </si>
  <si>
    <t>Hydro-Meteorological Hazards, Risks, and Disasters</t>
  </si>
  <si>
    <t>水象災害とリスク（第２版）</t>
  </si>
  <si>
    <t>Voropai, Nikolai I. (EDT)/ Stennikov, Valery A. (EDT)</t>
  </si>
  <si>
    <t>Hierarchical Modeling of Energy Systems</t>
  </si>
  <si>
    <t>エネルギー・システムの階層モデル</t>
  </si>
  <si>
    <t>Boubaker, Olfa (EDT)</t>
  </si>
  <si>
    <t>Medical and Healthcare Robotics : New Paradigms and Recent Advances (Medical Robots and Devices: New Developments and Advances)</t>
  </si>
  <si>
    <t>医療とヘルスケアのロボット工学：新たなパラダイムと最近の進歩</t>
  </si>
  <si>
    <t>Ye, Peijun/ Wang, Fei-Yue</t>
  </si>
  <si>
    <t>Parallel Population and Parallel Human Modelling, Analysis, and Computation : A Cyber-Physical Social Approach for Digital Twins in Metaverses (IEEE Press Series on Systems Science and Engineering)</t>
  </si>
  <si>
    <t>パラレル集団・人間のモデル化・解析・計算：メタバース内のデジタルツインのためのサイバーフィジカル＆ソーシャル・アプローチ</t>
  </si>
  <si>
    <t>Zamparas, Miltiadis G. (EDT)/ Kyriakopoulos, Grigorios L. (EDT)</t>
  </si>
  <si>
    <t>Water Management and Circular Economy</t>
  </si>
  <si>
    <t>水資源管理と循環型経済</t>
  </si>
  <si>
    <t>Hoang, Dinh Thai/ Huynh, Nguyen Van/ Nguyen, Diep N.</t>
  </si>
  <si>
    <t>Deep Reinforcement Learning for Wireless Communications and Networking : Theory, Applications and Implementation</t>
  </si>
  <si>
    <t>無線通信・ネットワークのための深層強化学習：理論・応用・実装</t>
  </si>
  <si>
    <t>Tiwari, Sanju (EDT)/ Ortiz Rodriguez, Fernando (EDT)/ Ben Abbes, Sarra (EDT)</t>
  </si>
  <si>
    <t>Semantic AI in Knowledge Graphs</t>
  </si>
  <si>
    <t>知識グラフにおけるセマンティックＡＩ</t>
  </si>
  <si>
    <t>Cebral-Loureda, Manuel (EDT)/ Rinc&amp;#243;n-Flores, Elvira G. (EDT)/ Sanchez-Ante, Gildardo (EDT)</t>
  </si>
  <si>
    <t>What AI Can Do : Strengths and Limitations of Artificial Intelligence</t>
  </si>
  <si>
    <t>AIに何ができるか：人工知能の強みと限界</t>
  </si>
  <si>
    <t>Krarti, Moncef</t>
  </si>
  <si>
    <t>Energy-Efficient Electrical Systems for Buildings (Mechanical and Aerospace Engineering Series)</t>
  </si>
  <si>
    <t>建物のためのエネルギー効率のよい電気システム（第２版）</t>
  </si>
  <si>
    <t>Rudin-Brown, Christina M. (EDT)/ Filtness, Ashleigh J. (EDT)</t>
  </si>
  <si>
    <t>The Handbook of Fatigue Management in Transportation : Waking Up to the Challenge</t>
  </si>
  <si>
    <t>交通における疲労管理ハンドブック</t>
  </si>
  <si>
    <t>Bies, David A./ Hansen, Colin H./ Howard, Carl Q.</t>
  </si>
  <si>
    <t>Engineering Noise Control</t>
  </si>
  <si>
    <t>騒音制御工学（テキスト・第６版）</t>
  </si>
  <si>
    <t>Clarke, Barry R.</t>
  </si>
  <si>
    <t>Mathematical Conundrums (Ak Peters/crc Recreational Mathematics Series)</t>
  </si>
  <si>
    <t>数学難問集</t>
  </si>
  <si>
    <t>Santra, Tuhin Subhra (EDT)/ Tseng, Fan-Gang (EDT)</t>
  </si>
  <si>
    <t>Single Biomolecule Detection and Analysis : Concepts, Applications, and Future Prospects</t>
  </si>
  <si>
    <t>単一生体物質検出・解析</t>
  </si>
  <si>
    <t>Mastering CSS : A Beginner's Guide (Mastering Computer Science)</t>
  </si>
  <si>
    <t>CSSビギナーズ・ガイド</t>
  </si>
  <si>
    <t>Bonnell, Jerry/ Ogihara, Mitsunori</t>
  </si>
  <si>
    <t>Exploring Data Science with R and the Tidyverse : A Concise Introduction</t>
  </si>
  <si>
    <t>ＲとTidyverseで探索するデータサイエンスの世界：コンサイス入門</t>
  </si>
  <si>
    <t>Mukherjee, Biswajeet</t>
  </si>
  <si>
    <t>Product Intervention : User-Centric Design to Fabrication</t>
  </si>
  <si>
    <t>高齢者のための杖と傘の人間工学的設計</t>
  </si>
  <si>
    <t>Sator, Nicolas/ Pavloff, Nicolas/ Couedel, Lenaic</t>
  </si>
  <si>
    <t>Statistical Physics</t>
  </si>
  <si>
    <t>統計物理学（テキスト）</t>
  </si>
  <si>
    <t>Narayan, Roger J. (EDT)</t>
  </si>
  <si>
    <t>Advances in 3D Bioprinting (Series in Materials Science and Engineering)</t>
  </si>
  <si>
    <t>３Ｄバイオプリンティング</t>
  </si>
  <si>
    <t>Coqueret, Guillaume/ Guida, Tony</t>
  </si>
  <si>
    <t>Machine Learning for Factor Investing : Python Version (Chapman and Hall/crc Financial Mathematics Series)</t>
  </si>
  <si>
    <t>ファクター投資のための機械学習</t>
  </si>
  <si>
    <t>Serafini, Alessio</t>
  </si>
  <si>
    <t>Quantum Continuous Variables : A Primer of Theoretical Methods</t>
  </si>
  <si>
    <t>量子連続変数（第２版）</t>
  </si>
  <si>
    <t>Yamakawa, Makoto/ Ohsaki, Makoto</t>
  </si>
  <si>
    <t>Stochastic Structural Optimization</t>
  </si>
  <si>
    <t>山川誠・大崎純（共）著／確率論的構造最適化</t>
  </si>
  <si>
    <t>Nathan, Arokia/ Saha, Samar (EDT)/ Todi, Ravi M (EDT)</t>
  </si>
  <si>
    <t>75th Anniversary of the Transistor</t>
  </si>
  <si>
    <t>トランジスター発明75周年記念：IEEE電子機器学会刊行物</t>
  </si>
  <si>
    <t>Kalife, Aymeric/ Gouden&amp;#232;ge, Ludovic/ Xiaolu, Tan</t>
  </si>
  <si>
    <t>Sustainable Life Insurance : Managing Risk Appetite for Insurance Savings and Retirement Products (Chapman and Hall/crc Financial Mathematics Series)</t>
  </si>
  <si>
    <t>持続可能な生命保険：保険貯蓄・退職商品のためのリスク性向管理</t>
  </si>
  <si>
    <t>Schlickman, Emily/ Milligan, Brett</t>
  </si>
  <si>
    <t>Design by Fire : Resistance, Co-Creation and Retreat in the Pyrocene</t>
  </si>
  <si>
    <t>耐火都市設計</t>
  </si>
  <si>
    <t>Pamela Zorro Mateus, Patricia Joyce (EDT)/ Garc&amp;#233;s Polo, Siby In&amp;#233;s (EDT)</t>
  </si>
  <si>
    <t>Towards Sustainability in the Wine Industry by Valorization of Waste Products : Bioactive Extracts (Sustainability: Contributions through Science and Technology)</t>
  </si>
  <si>
    <t>ワイン産業における生産廃棄物の価値化による持続可能性への取り組み</t>
  </si>
  <si>
    <t>Pascal, Steven M.</t>
  </si>
  <si>
    <t>Understanding Quantum Science : A Concise Primer for Students of Chemistry, Biochemistry and Physics</t>
  </si>
  <si>
    <t>量子科学の理解：化学・生化学・物理学の学生のための初歩（テキスト）</t>
  </si>
  <si>
    <t>Kent, Alexander J. (EDT)/ Specht, Doug (EDT)</t>
  </si>
  <si>
    <t>The Routledge Handbook of Geospatial Technologies and Society</t>
  </si>
  <si>
    <t>ラウトレッジ版　地理空間技術と社会ハンドブック</t>
  </si>
  <si>
    <t>Tuckerman, Mark E.</t>
  </si>
  <si>
    <t>Statistical Mechanics: Theory and Molecular Simulation (Oxford Graduate Texts)</t>
  </si>
  <si>
    <t>統計力学：理論と分子シミュレーション（テキスト・第２版）</t>
  </si>
  <si>
    <t>Manenti, Riccardo/ Motta, Mario</t>
  </si>
  <si>
    <t>Quantum Information Science</t>
  </si>
  <si>
    <t>量子情報科学</t>
  </si>
  <si>
    <t>Beniiche, Abdeljalil</t>
  </si>
  <si>
    <t>6G and Next-Generation Internet : Under Blockchain Web3 Economy</t>
  </si>
  <si>
    <t>6Gと次世代インターネット</t>
  </si>
  <si>
    <t>Szocik, Konrad</t>
  </si>
  <si>
    <t>The Bioethics of Space Exploration</t>
  </si>
  <si>
    <t>宇宙探検の生命倫理</t>
  </si>
  <si>
    <t>Hussain, Chaudhery Mustansar/ Verma, Chandrabhan/ Aslam, Jeenat</t>
  </si>
  <si>
    <t>Handbook of Corrosion Engineering : Modern Theory, Fundamentals and Practical Applications</t>
  </si>
  <si>
    <t>腐食工学ハンドブック</t>
  </si>
  <si>
    <t>Honour, John William</t>
  </si>
  <si>
    <t>Steroids in the Laboratory and Clinical Practice</t>
  </si>
  <si>
    <t>ステロイド：研究と臨床</t>
  </si>
  <si>
    <t>Lawlor, J. Ben (EDT)/ A. McEwan, Jean (EDT)/ Labbe, David (EDT)</t>
  </si>
  <si>
    <t>Digital Sensory Science : Applications in New Product Development</t>
  </si>
  <si>
    <t>デジタル感覚科学と新製品開発への応用</t>
  </si>
  <si>
    <t>Sgobba, Tommaso (EDT)/ Musgrave, Gary Eugene (EDT)/ Johnson, Gary (EDT)</t>
  </si>
  <si>
    <t>Safety Design for Space Systems</t>
  </si>
  <si>
    <t>宇宙システムのための安全性設計（第２版）</t>
  </si>
  <si>
    <t>Gell, Peter (EDT)/ Davidson, Nick (EDT)/ Finlayson, Max (EDT)</t>
  </si>
  <si>
    <t>Ramsar Wetlands : Values, Assessment, Management</t>
  </si>
  <si>
    <t>ラムサール条約湿地：価値・評価・管理</t>
  </si>
  <si>
    <t>4-Membered Heterocycle Synthesis</t>
  </si>
  <si>
    <t>４員環複素環式化合物</t>
  </si>
  <si>
    <t>Mart&amp;#237;nez-Pastor, Juan P. (EDT)/ Boix, Pablo P. (EDT)/ Xing, Guichuan (EDT)</t>
  </si>
  <si>
    <t>Metal Halide Perovskites for Generation, Manipulation and Detection of Light (Photonic Materials and Applications Series)</t>
  </si>
  <si>
    <t>光の生成・操作・検出のためのメタルハライド・ペロブスカイト</t>
  </si>
  <si>
    <t>INCOSE</t>
  </si>
  <si>
    <t>INCOSE Systems Engineering Handbook</t>
  </si>
  <si>
    <t>INCOSEシステム工学ハンドブック（第５版）</t>
  </si>
  <si>
    <t>Das, Dipankar (EDT)/ Kolya, Anup Kumar (EDT)/ Basu, Abhishek (EDT)</t>
  </si>
  <si>
    <t>Computational Intelligence Applications for Text and Sentiment Data Analysis (Hybrid Computational Intelligence for Pattern Analysis and Understanding)</t>
  </si>
  <si>
    <t>テキストとセンチメントデータ分析のための計算知能の応用</t>
  </si>
  <si>
    <t>Glick, Madeleine (EDT)/ Liao, Ling (EDT)/ Schmidtke, Katharine (EDT)</t>
  </si>
  <si>
    <t>Integrated Photonics for Data Communication Applications (Integrated Photonics: Application-specific Design and Manufacturing)</t>
  </si>
  <si>
    <t>光子集積回路のデータ通信応用</t>
  </si>
  <si>
    <t>Shah, Muhammad Raza</t>
  </si>
  <si>
    <t>Safety in the Chemical Laboratory and Industry : A Practical Guide</t>
  </si>
  <si>
    <t>化学実験室・産業における安全性：実践ガイド</t>
  </si>
  <si>
    <t>Forrest, Katherine B./ Wexler, Jerrold</t>
  </si>
  <si>
    <t>Is Justice Real When 'Reality&amp;#148; is Not? : Constructing Ethical Digital Environments</t>
  </si>
  <si>
    <t>デジタル仮想現実下の正義と倫理</t>
  </si>
  <si>
    <t>Chang, Mark</t>
  </si>
  <si>
    <t>Foundation, Architecture, and Prototyping of Humanized AI : A New Constructivist Approach</t>
  </si>
  <si>
    <t>人間化するＡＩ（HAI）の理論</t>
  </si>
  <si>
    <t>Bruno, Thomas J./ Robinson, James W./ Frame II, George M.</t>
  </si>
  <si>
    <t>Undergraduate Instrumental Analysis</t>
  </si>
  <si>
    <t>学部生のための機器分析（第８版）</t>
  </si>
  <si>
    <t>Romaniuk, Scott N. (EDT)/ Catino, Martin Scott (EDT)/ Martin, C. Augustus (EDT)</t>
  </si>
  <si>
    <t>The Handbook of Homeland Security</t>
  </si>
  <si>
    <t>国土安全保障ハンドブック</t>
  </si>
  <si>
    <t>Ajay (EDT)/ Singh, Hari (EDT)/ Parveen (EDT)</t>
  </si>
  <si>
    <t>Handbook of Smart Manufacturing : Forecasting the Future of Industry 4.0</t>
  </si>
  <si>
    <t>スマート製造ハンドブック</t>
  </si>
  <si>
    <t>Costello, Vic</t>
  </si>
  <si>
    <t>Multimedia Foundations : Core Concepts for Digital Design</t>
  </si>
  <si>
    <t>マルチメディアの基礎（第３版）</t>
  </si>
  <si>
    <t>Rowlands, Carys/ Dixon, Alasdair Ben</t>
  </si>
  <si>
    <t>RIBA Ethical Practice Guide</t>
  </si>
  <si>
    <t>王立英国建築家協会（RIBA）倫理的実践ガイド</t>
  </si>
  <si>
    <t>P^D'erez y P^D'erez, Rafael/ Sharples, Mike</t>
  </si>
  <si>
    <t>An Introduction to Narrative Generators : How Computers Create Works of Fiction</t>
  </si>
  <si>
    <t>物語自動出力プログラム入門：コンピュータによる小説創作の実際</t>
  </si>
  <si>
    <t>Melamed, David/ Doan, Long</t>
  </si>
  <si>
    <t>Applications of Regression for Categorical Outcomes Using R</t>
  </si>
  <si>
    <t>カテゴリカル・アウトカムのための回帰の応用</t>
  </si>
  <si>
    <t>De Rosa, A</t>
  </si>
  <si>
    <t>In Praise of Penumbra (Architectural Design)</t>
  </si>
  <si>
    <t>半影礼賛：建築設計読本</t>
  </si>
  <si>
    <t>Bukowski, Lech</t>
  </si>
  <si>
    <t>Cognitive Dependability Engineering : Managing Risks in Cyber-Physical-Social Systems under Deep Uncertainty</t>
  </si>
  <si>
    <t>認知ディペンダビリティ工学：深層的不確実性下のソーシャル・サイバーフィジカル・システムにおけるリスク管理</t>
  </si>
  <si>
    <t>Kant, Rajni/ Kant, Keshav</t>
  </si>
  <si>
    <t>Renewable Fuels</t>
  </si>
  <si>
    <t>再生可能燃料</t>
  </si>
  <si>
    <t>The Science of Lithium</t>
  </si>
  <si>
    <t>リチウムの科学</t>
  </si>
  <si>
    <t>Armstrong, Terry W.</t>
  </si>
  <si>
    <t>Introduction to Experimental Methods</t>
  </si>
  <si>
    <t>工学実験手法入門</t>
  </si>
  <si>
    <t>Bennett Gayle, DeeDee M./ Yuan, Xiaojun (Jenny)</t>
  </si>
  <si>
    <t>Empowered or Left Behind : Use of Technology during COVID-19</t>
  </si>
  <si>
    <t>COVID-19下のデジタル技術が変えた社会：エンパワーか格差拡大か</t>
  </si>
  <si>
    <t>Fujieda, Ichiro</t>
  </si>
  <si>
    <t>Introduction to Image Acquisition and Display Technologies : Photon manipulation in image sensors and displays</t>
  </si>
  <si>
    <t>藤枝一郎（著）／画像取得・ディスプレイ技術入門</t>
  </si>
  <si>
    <t>Travis, David/ Hodgson, Philip</t>
  </si>
  <si>
    <t>Think Like a UX Researcher : How to Observe Users, Influence Design, and Shape Business Strategy</t>
  </si>
  <si>
    <t>ＵＸ調査の考え方：ユーザーを観察し、デザインに影響を与え、ビジネス戦略を練る方法（第２版）</t>
  </si>
  <si>
    <t>Vajjhala, Narasimha Rao (EDT)/ Strang, Kenneth David (EDT)</t>
  </si>
  <si>
    <t>Cybersecurity for Decision Makers</t>
  </si>
  <si>
    <t>意思決定者のためのサイバーセキュリティ</t>
  </si>
  <si>
    <t>Kunze, Herb (EDT)/ La Torre, Davide (EDT)/ Riccoboni, Adam (EDT)</t>
  </si>
  <si>
    <t>Engineering Mathematics and Artificial Intelligence : Foundations, Methods, and Applications (Mathematics and its Applications)</t>
  </si>
  <si>
    <t>工業数学と人工知能：基盤・方法・応用</t>
  </si>
  <si>
    <t>Easttom, Chuck</t>
  </si>
  <si>
    <t>Machine Learning for Neuroscience : A Systematic Approach</t>
  </si>
  <si>
    <t>神経科学のための機械学習</t>
  </si>
  <si>
    <t>Roshanianfard, Ali/ Faizollahzadeh Ardabili, Sina</t>
  </si>
  <si>
    <t>Autonomous Agricultural Vehicles : Concepts, Principles, Components, and Development Guidelines</t>
  </si>
  <si>
    <t>自動運転農機：概念・原理・コンポーネント・開発ガイドライン</t>
  </si>
  <si>
    <t>Wang, John X.</t>
  </si>
  <si>
    <t>What Every Engineer Should Know about Risk Engineering and Management (What Every Engineer Should Know)</t>
  </si>
  <si>
    <t>全エンジニアが知るべきリスク工学・管理（第２版）</t>
  </si>
  <si>
    <t>Phillips, Brenda D./ Mincin, Jenny</t>
  </si>
  <si>
    <t>Disaster Recovery</t>
  </si>
  <si>
    <t>災害復興（第３版）</t>
  </si>
  <si>
    <t>Van Sickle, Jan</t>
  </si>
  <si>
    <t>GPS and GNSS for Land Surveyors, Fifth Edition</t>
  </si>
  <si>
    <t>土地調査のためのGPSとGNSS（第５版）</t>
  </si>
  <si>
    <t>Brandt, Anders</t>
  </si>
  <si>
    <t>Noise and Vibration Analysis : Signal Analysis and Experimental Procedures, 2nd Edition</t>
  </si>
  <si>
    <t>騒音と振動の分析（第２版）</t>
  </si>
  <si>
    <t>May, Volkhard/ Kuhn, Oliver</t>
  </si>
  <si>
    <t>Charge and Energy Transfer Dynamics in Molecular Systems 4e</t>
  </si>
  <si>
    <t>分子システムにおける荷電とエネルギー移動力学（第４版）</t>
  </si>
  <si>
    <t>Reaktion Books</t>
  </si>
  <si>
    <t>Ahmed, Shakeel (EDT)/ Ali, Akbar (EDT)</t>
  </si>
  <si>
    <t>Natural Gums : Extraction, Properties, and Applications</t>
  </si>
  <si>
    <t>天然ガム</t>
  </si>
  <si>
    <t>Aber, John D.</t>
  </si>
  <si>
    <t>Less Heat, More Light : A Guided Tour of Weather, Climate, and Climate Change</t>
  </si>
  <si>
    <t>気象・気候・気候変動の科学ガイド</t>
  </si>
  <si>
    <t>Koll&amp;#225;r, J&amp;#225;nos/ Lieblich, Max/ Olsson, Martin</t>
  </si>
  <si>
    <t>What Determines an Algebraic Variety? : (AMS-216) (Annals of Mathematics Studies)</t>
  </si>
  <si>
    <t>代数多様体の決定要素</t>
  </si>
  <si>
    <t>Frenkel, Daan/ Smit, Berend</t>
  </si>
  <si>
    <t>Understanding Molecular Simulation : From Algorithms to Applications</t>
  </si>
  <si>
    <t>分子シュミレーションの理解：アルゴリズムから応用へ（第３版）</t>
  </si>
  <si>
    <t>Carpenter, James R./ Bartlett, Jonathan/ Morris, Tim</t>
  </si>
  <si>
    <t>Multiple Imputation and its Application (Statistics in Practice)</t>
  </si>
  <si>
    <t>多重代入法と応用（第２版）</t>
  </si>
  <si>
    <t>Vandenberghe, Luciana Porto de Souza (EDT)/ Pandey, Ashok (EDT)/ Sirohi, Ranjna (EDT)</t>
  </si>
  <si>
    <t>Second and Third Generation Bioplastics : Production, Application, and Innovation</t>
  </si>
  <si>
    <t>第二・第三世代バイオ・プラスチック：生産・応用・技術革新</t>
  </si>
  <si>
    <t>Zandiatashbar, Ahoura</t>
  </si>
  <si>
    <t>Urban High-Technology Zones</t>
  </si>
  <si>
    <t>都市のハイテク地区と経済・社会・QoL</t>
  </si>
  <si>
    <t>Shields, Jennifer</t>
  </si>
  <si>
    <t>Collage and Architecture</t>
  </si>
  <si>
    <t>コラージュと建築（第２版）</t>
  </si>
  <si>
    <t>Richards, Simon (EDT)/ Schmidt III, Robert (EDT)/ Sanliturk, Cagri (EDT)</t>
  </si>
  <si>
    <t>Region (Critiques)</t>
  </si>
  <si>
    <t>「地域」の建築文化</t>
  </si>
  <si>
    <t>Mentz, Steve</t>
  </si>
  <si>
    <t>An Introduction to the Blue Humanities</t>
  </si>
  <si>
    <t>海洋人文学入門</t>
  </si>
  <si>
    <t>Sasamal, Trailokya (EDT)/ Gaur, Hari Mohan (EDT)/ Singh, Ashutosh Kumar (EDT)</t>
  </si>
  <si>
    <t>Quantum-Dot Cellular Automata Circuits for Nanocomputing Applications (Materials, Devices, and Circuits)</t>
  </si>
  <si>
    <t>ナノ計算応用のための量子ドット・セルオートマタ回路</t>
  </si>
  <si>
    <t>Mitra, Gautam (EDT)/ Erlwein-Sayer, Christina (EDT)/ Hoang, Kieu Thi (EDT)</t>
  </si>
  <si>
    <t>Handbook of Alternative Data in Finance, Volume I (Crc Press/optirisk Series in Finance)</t>
  </si>
  <si>
    <t>金融におけるオルタナティブ・データ・ハンドブック（第１巻）</t>
  </si>
  <si>
    <t>Raval, Mehul S (EDT)/ Roy, Mohendra (EDT)/ Kaya, Tolga (EDT)</t>
  </si>
  <si>
    <t>Explainable AI in Healthcare : Unboxing Machine Learning for Biomedicine (Analytics and Ai for Healthcare)</t>
  </si>
  <si>
    <t>医療における説明可能なＡＩ</t>
  </si>
  <si>
    <t>Gharehbaghi, Arash</t>
  </si>
  <si>
    <t>Deep Learning in Time Series Analysis</t>
  </si>
  <si>
    <t>時系列分析における深層学習</t>
  </si>
  <si>
    <t>Pasquero, Claudia/ Poletto, Marco</t>
  </si>
  <si>
    <t>Biodesign in the Age of Artificial Intelligence : Deep Green</t>
  </si>
  <si>
    <t>ＡＩ時代の都市・建築のバイオデザイン</t>
  </si>
  <si>
    <t>Singh, Jyotika</t>
  </si>
  <si>
    <t>Natural Language Processing in the Real World : Text Processing, Analytics, and Classification (Chapman &amp; Hall/crc Data Science Series)</t>
  </si>
  <si>
    <t>現実世界で使える自然言語処理</t>
  </si>
  <si>
    <t>Molyboga, Marat/ Swedroe, Larry E.</t>
  </si>
  <si>
    <t>Your Essential Guide to Quantitative Hedge Fund Investing</t>
  </si>
  <si>
    <t>計量ヘッジファンド投資必須ガイド</t>
  </si>
  <si>
    <t>Dairpoosh, Farnoosh/ Dairpoosh, Kianoosh</t>
  </si>
  <si>
    <t>Therapeutic Perspectives of Tea Compounds : Potential Applications against COVID-19 (Medicinal Plants and Natural Products for Human Health)</t>
  </si>
  <si>
    <t>茶の成分の医学：COVID-19治療への応用</t>
  </si>
  <si>
    <t>Spooner, Alecia M.</t>
  </si>
  <si>
    <t>Environmental Science for Dummies</t>
  </si>
  <si>
    <t>誰でもわかる環境科学（第２版）</t>
  </si>
  <si>
    <t>Analysis of Enzyme Reaction Kinetics (Enzyme Reaction Engineering)</t>
  </si>
  <si>
    <t>酵素反応速度解析（全２巻）</t>
  </si>
  <si>
    <t>Mattingly, William</t>
  </si>
  <si>
    <t>Introduction to Python for Humanists (Chapman &amp; Hall/crc the Python Series)</t>
  </si>
  <si>
    <t>デジタル人文学のためのPython入門</t>
  </si>
  <si>
    <t>Alexander, Rohan</t>
  </si>
  <si>
    <t>Telling Stories with Data : With Applications in R (Chapman &amp; Hall/crc Data Science Series)</t>
  </si>
  <si>
    <t>データで語るストーリー：Ｒによる応用</t>
  </si>
  <si>
    <t>Dave, Sushma/ Das, Jayashankar</t>
  </si>
  <si>
    <t>Point-of-Care Biosensors for Infectious Diseases</t>
  </si>
  <si>
    <t>感染症医療現場のための臨床検査バイオセンサー</t>
  </si>
  <si>
    <t>Yang, Yisong</t>
  </si>
  <si>
    <t>Mathematical Physics with Differential Equations</t>
  </si>
  <si>
    <t>微分方程式による数理物理学（テキスト）</t>
  </si>
  <si>
    <t>Tabeling, Patrick</t>
  </si>
  <si>
    <t>Introduction to Microfluidics</t>
  </si>
  <si>
    <t>マイクロ流体力学入門（第２版）</t>
  </si>
  <si>
    <t>McNamara, Ken</t>
  </si>
  <si>
    <t>Unearthing the Underworld : A Natural History of Rocks</t>
  </si>
  <si>
    <t>発掘される地下世界：岩石の自然史</t>
  </si>
  <si>
    <t>Jones, Richard/ Hosking, Antony/ Moss, Eliot</t>
  </si>
  <si>
    <t>The Garbage Collection Handbook : The Art of Automatic Memory Management ('international Perspectives on Science, Culture and Society')</t>
  </si>
  <si>
    <t>ガベージコレクション便覧：自動的メモリ管理の最前線（第２版）</t>
  </si>
  <si>
    <t>Gross, Jonathan L/ Yellen, Jay/ Anderson, Mark</t>
  </si>
  <si>
    <t>Topics in Graph Theory (Discrete Mathematics and Its Applications)</t>
  </si>
  <si>
    <t>グラフ理論のトピック</t>
  </si>
  <si>
    <t>Rackley, Steve A./ Ming, Tingzhen/ Li, Wei</t>
  </si>
  <si>
    <t>Negative Emissions Technologies for Climate Change Mitigation</t>
  </si>
  <si>
    <t>気候変動緩和のための炭素排出量削減技術</t>
  </si>
  <si>
    <t>Forestal, Jennifer</t>
  </si>
  <si>
    <t>Designing for Democracy : How to Build Community in Digital Environments (Oxford Studies in Digital Politics)</t>
  </si>
  <si>
    <t>民主主義のための都市・建築・デジタル環境デザイン</t>
  </si>
  <si>
    <t>Garcia, Y/ Wang, J/ Zhang, T</t>
  </si>
  <si>
    <t>M&amp;#246;ssbauer Spectroscopy : Applications in Chemistry and Materials Science</t>
  </si>
  <si>
    <t>メスバウアー分光法：化学と材料科学における応用</t>
  </si>
  <si>
    <t>Rangwala, Ali S./ Zalosh, Robert G.</t>
  </si>
  <si>
    <t>Explosion Dynamics : Fundamentals and Practical Applications</t>
  </si>
  <si>
    <t>爆発力学の基礎と実践的応用</t>
  </si>
  <si>
    <t>Lin, Zhiqun / Liu, Yijiang</t>
  </si>
  <si>
    <t>Hairy Nanoparticles : From Synthesis to Applications</t>
  </si>
  <si>
    <t>髪状ナノ粒子：合成から応用まで</t>
  </si>
  <si>
    <t>Pace, Vittorio</t>
  </si>
  <si>
    <t>Homologation Reactions : Reagents, Applications, and Mechanisms</t>
  </si>
  <si>
    <t>ホモログ化反応：試薬・応用・メカニズム（全２巻）</t>
  </si>
  <si>
    <t>Firley, Eric/ Deupi, Victor</t>
  </si>
  <si>
    <t>The Urban Housing Handbook</t>
  </si>
  <si>
    <t>都市住宅ハンドブック（第２版）</t>
  </si>
  <si>
    <t>Annaniah, Luruthudass/ Saheed, Mohamed Salleh M./ Jose, Rajan</t>
  </si>
  <si>
    <t>LED Packaging Technologies : Design, Manufacture and Applications</t>
  </si>
  <si>
    <t>LEDパッケージ技術：設計・製造・応用</t>
  </si>
  <si>
    <t>Woggon, Wolf-Dietrich</t>
  </si>
  <si>
    <t>Bioorganic and Enzymatic Catalysis : An Introduction</t>
  </si>
  <si>
    <t>生物有機・酵素触媒反応</t>
  </si>
  <si>
    <t>音楽（劇音楽含む）</t>
  </si>
  <si>
    <t>メディア・ジャーナリズム</t>
  </si>
  <si>
    <t>科学史・科学哲学</t>
  </si>
  <si>
    <t>技術史</t>
  </si>
  <si>
    <t>ポピュラーサイエンス</t>
  </si>
  <si>
    <t>科学教育</t>
  </si>
  <si>
    <t>科学技術一般</t>
  </si>
  <si>
    <t>一般読者向け数学書</t>
  </si>
  <si>
    <t>その他数学</t>
  </si>
  <si>
    <t>集合論・論理学</t>
  </si>
  <si>
    <t>代数学・数論・群論</t>
  </si>
  <si>
    <t>幾何学</t>
  </si>
  <si>
    <t>確率・統計</t>
  </si>
  <si>
    <t>応用数学一般</t>
  </si>
  <si>
    <t>工業数学</t>
  </si>
  <si>
    <t>物理学テキスト</t>
  </si>
  <si>
    <t>理論物理学・基礎物理学</t>
  </si>
  <si>
    <t>数理物理学</t>
  </si>
  <si>
    <t>量子力学</t>
  </si>
  <si>
    <t>原子・プラズマ・分子物理学</t>
  </si>
  <si>
    <t>力学・統計力学・熱力学</t>
  </si>
  <si>
    <t>音響学</t>
  </si>
  <si>
    <t>天文学</t>
  </si>
  <si>
    <t>地理情報・リモートセンシング</t>
  </si>
  <si>
    <t>海洋学・陸水学</t>
  </si>
  <si>
    <t>環境科学一般</t>
  </si>
  <si>
    <t>環境化学・化学物質</t>
  </si>
  <si>
    <t>気候・気象</t>
  </si>
  <si>
    <t>エネルギー・資源</t>
  </si>
  <si>
    <t>環境工学</t>
  </si>
  <si>
    <t>防災</t>
  </si>
  <si>
    <t>物理化学</t>
  </si>
  <si>
    <t>計算化学</t>
  </si>
  <si>
    <t>分析化学</t>
  </si>
  <si>
    <t>無機・錯体化学</t>
  </si>
  <si>
    <t>有機化学（有機合成・天然物）</t>
  </si>
  <si>
    <t>化学工学</t>
  </si>
  <si>
    <t>製造業（繊維含）</t>
  </si>
  <si>
    <t>安全性・環境問題</t>
  </si>
  <si>
    <t>材料工学一般</t>
  </si>
  <si>
    <t>ナノ材料</t>
  </si>
  <si>
    <t>高分子</t>
  </si>
  <si>
    <t>工学レファレンス</t>
  </si>
  <si>
    <t>機械工学</t>
  </si>
  <si>
    <t>流体工学</t>
  </si>
  <si>
    <t>ロボット工学</t>
  </si>
  <si>
    <t>計測・制御</t>
  </si>
  <si>
    <t>自動車・船舶工学</t>
  </si>
  <si>
    <t>航空・宇宙工学</t>
  </si>
  <si>
    <t>経営工学</t>
  </si>
  <si>
    <t>システム工学</t>
  </si>
  <si>
    <t>ＦＡ・ＣＡＤ・ＣＡＭ・ＣＩＭ</t>
  </si>
  <si>
    <t>産業人間工学</t>
  </si>
  <si>
    <t>電子材料・デバイス</t>
  </si>
  <si>
    <t>オプトエレクトロニクス</t>
  </si>
  <si>
    <t>発電・電力</t>
  </si>
  <si>
    <t>情報科学レファレンス</t>
  </si>
  <si>
    <t>ユーザーインターフェース　</t>
  </si>
  <si>
    <t>ソフトウェア工学</t>
  </si>
  <si>
    <t>人工知能</t>
  </si>
  <si>
    <t>音声・言語処理</t>
  </si>
  <si>
    <t>画像処理</t>
  </si>
  <si>
    <t>データベース</t>
  </si>
  <si>
    <t>建設・建築一般</t>
  </si>
  <si>
    <t>土木工学一般</t>
  </si>
  <si>
    <t>構造力学</t>
  </si>
  <si>
    <t>都市工学</t>
  </si>
  <si>
    <t>交通・運輸工学</t>
  </si>
  <si>
    <t>景観・環境デザイン・環境造景</t>
  </si>
  <si>
    <t>建築意匠・建築史</t>
  </si>
  <si>
    <t>建築設計・材料・施工</t>
  </si>
  <si>
    <t>農学一般</t>
  </si>
  <si>
    <t>食品科学一般</t>
  </si>
  <si>
    <t>免疫・アレルギー・感染症・微生物</t>
  </si>
  <si>
    <t>生体医工学・バイオメディシン</t>
  </si>
  <si>
    <t>内分泌・代謝学</t>
  </si>
  <si>
    <t>公衆衛生一般</t>
  </si>
  <si>
    <t>博物館学・文化資源学</t>
  </si>
  <si>
    <t>倫理学・道徳哲学</t>
  </si>
  <si>
    <t>ヨーロッパ一般</t>
  </si>
  <si>
    <t>文学批評・理論</t>
  </si>
  <si>
    <t>デザイン・ファッション・工芸</t>
  </si>
  <si>
    <t>建築・景観</t>
  </si>
  <si>
    <t>社会調査法・統計学</t>
  </si>
  <si>
    <t>文化・芸術</t>
  </si>
  <si>
    <t>情報社会・インターネット</t>
  </si>
  <si>
    <t>障害者福祉・障害学</t>
  </si>
  <si>
    <t>医療社会学・生命倫理</t>
  </si>
  <si>
    <t>臨床一般</t>
  </si>
  <si>
    <t>都市・コミュニティ</t>
  </si>
  <si>
    <t>政治理論</t>
  </si>
  <si>
    <t>軍事・安全保障・平和研究</t>
  </si>
  <si>
    <t>都市・地域経済</t>
  </si>
  <si>
    <t>経済史・経済事情：南アジア</t>
  </si>
  <si>
    <t>金融理論</t>
  </si>
  <si>
    <t>銀行・保険</t>
  </si>
  <si>
    <t>証券・投資</t>
  </si>
  <si>
    <t>経営情報</t>
  </si>
  <si>
    <t>財務管理</t>
  </si>
  <si>
    <t>電子回路</t>
  </si>
  <si>
    <t>通信一般</t>
  </si>
  <si>
    <t>暗号学</t>
  </si>
  <si>
    <t xml:space="preserve">コンピュータ一般 </t>
  </si>
  <si>
    <t>プログラミング &amp; OS</t>
  </si>
  <si>
    <t>ネットワーク一般</t>
  </si>
  <si>
    <t>セキュリティ一般</t>
  </si>
  <si>
    <t>【電子洋書ProQuest Ebook Central】工学分野の新刊学術・教養書のご案内です</t>
    <rPh sb="1" eb="5">
      <t>デンシヨウショ</t>
    </rPh>
    <rPh sb="28" eb="30">
      <t>コウガク</t>
    </rPh>
    <rPh sb="30" eb="32">
      <t>ブンヤ</t>
    </rPh>
    <rPh sb="33" eb="35">
      <t>シンカン</t>
    </rPh>
    <rPh sb="43" eb="45">
      <t>アンナイ</t>
    </rPh>
    <phoneticPr fontId="24"/>
  </si>
  <si>
    <t>※搭載タイトル、価格は予告なく変更される場合があります。　※当リストの第三者への提供はご遠慮ください。</t>
    <rPh sb="30" eb="31">
      <t>トウ</t>
    </rPh>
    <rPh sb="35" eb="38">
      <t>ダイサンシャ</t>
    </rPh>
    <rPh sb="40" eb="42">
      <t>テイキョウ</t>
    </rPh>
    <rPh sb="44" eb="46">
      <t>エンリョ</t>
    </rPh>
    <phoneticPr fontId="18"/>
  </si>
  <si>
    <t>お見積りレート</t>
    <rPh sb="1" eb="3">
      <t>ミツモ</t>
    </rPh>
    <phoneticPr fontId="18"/>
  </si>
  <si>
    <t>No.</t>
    <phoneticPr fontId="18"/>
  </si>
  <si>
    <t>主題</t>
    <rPh sb="0" eb="2">
      <t>シュダイ</t>
    </rPh>
    <phoneticPr fontId="18"/>
  </si>
  <si>
    <t>書名</t>
    <rPh sb="0" eb="2">
      <t>ショメイ</t>
    </rPh>
    <phoneticPr fontId="18"/>
  </si>
  <si>
    <t>著者</t>
    <rPh sb="0" eb="2">
      <t>チョシャ</t>
    </rPh>
    <phoneticPr fontId="18"/>
  </si>
  <si>
    <t>タイトル和訳</t>
    <phoneticPr fontId="18"/>
  </si>
  <si>
    <t>出版社</t>
    <rPh sb="0" eb="3">
      <t>シュッパンシャ</t>
    </rPh>
    <phoneticPr fontId="18"/>
  </si>
  <si>
    <t>出版年月日</t>
    <rPh sb="0" eb="4">
      <t>シュッパンネンゲツ</t>
    </rPh>
    <rPh sb="4" eb="5">
      <t>ヒ</t>
    </rPh>
    <phoneticPr fontId="18"/>
  </si>
  <si>
    <t>ISBN</t>
    <phoneticPr fontId="18"/>
  </si>
  <si>
    <t>eISBN</t>
    <phoneticPr fontId="18"/>
  </si>
  <si>
    <t>EBC
Document ID</t>
    <phoneticPr fontId="18"/>
  </si>
  <si>
    <t>外価</t>
    <rPh sb="0" eb="2">
      <t>ガイカ</t>
    </rPh>
    <phoneticPr fontId="18"/>
  </si>
  <si>
    <t>同時アクセス1</t>
    <phoneticPr fontId="31"/>
  </si>
  <si>
    <t>同時アクセス3</t>
    <phoneticPr fontId="31"/>
  </si>
  <si>
    <t>同時アクセス
無制限</t>
    <rPh sb="7" eb="10">
      <t>ムセイゲン</t>
    </rPh>
    <phoneticPr fontId="31"/>
  </si>
  <si>
    <t>同時アクセス
1</t>
    <rPh sb="0" eb="2">
      <t>ドウジ</t>
    </rPh>
    <phoneticPr fontId="18"/>
  </si>
  <si>
    <t>同時アクセス
3</t>
    <rPh sb="0" eb="2">
      <t>ドウジ</t>
    </rPh>
    <phoneticPr fontId="18"/>
  </si>
  <si>
    <t>同時アクセス
無制限</t>
    <rPh sb="0" eb="2">
      <t>ドウジ</t>
    </rPh>
    <rPh sb="7" eb="10">
      <t>ムセイゲン</t>
    </rPh>
    <phoneticPr fontId="18"/>
  </si>
  <si>
    <t>お見積り金額（税込）</t>
    <rPh sb="1" eb="3">
      <t>ミツモ</t>
    </rPh>
    <rPh sb="4" eb="6">
      <t>キンガク</t>
    </rPh>
    <rPh sb="7" eb="9">
      <t>ゼイコ</t>
    </rPh>
    <phoneticPr fontId="31"/>
  </si>
  <si>
    <t>本体価１</t>
    <rPh sb="0" eb="2">
      <t>ホンタイ</t>
    </rPh>
    <phoneticPr fontId="22"/>
  </si>
  <si>
    <t>本体価２</t>
    <rPh sb="0" eb="2">
      <t>ホンタイ</t>
    </rPh>
    <phoneticPr fontId="22"/>
  </si>
  <si>
    <t>消費税(10%)</t>
    <phoneticPr fontId="22"/>
  </si>
  <si>
    <t>版次</t>
    <rPh sb="0" eb="1">
      <t>ハン</t>
    </rPh>
    <rPh sb="1" eb="2">
      <t>ツギ</t>
    </rPh>
    <phoneticPr fontId="18"/>
  </si>
  <si>
    <t>https://ebookcentral.proquest.com/lib/univfukui-ebooks/detail.action?docID=</t>
  </si>
  <si>
    <t>書名（クリックすると試し読みが可能です）</t>
    <rPh sb="0" eb="2">
      <t>ショメイ</t>
    </rPh>
    <rPh sb="10" eb="11">
      <t>タメ</t>
    </rPh>
    <rPh sb="12" eb="13">
      <t>ヨ</t>
    </rPh>
    <rPh sb="15" eb="17">
      <t>カノウ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</si>
</sst>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6" formatCode="0_ "/>
    <numFmt numFmtId="177" formatCode="0_);[Red]\(0\)"/>
    <numFmt numFmtId="178" formatCode="\$#,##0.00;\-\$#,##0.00"/>
    <numFmt numFmtId="179" formatCode="[$-F800]dddd\,\ mmmm\ dd\,\ yyyy"/>
    <numFmt numFmtId="180" formatCode="0.00_ "/>
  </numFmts>
  <fonts count="3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b/>
      <sz val="11"/>
      <color theme="1"/>
      <name val="メイリオ"/>
      <family val="3"/>
      <charset val="128"/>
    </font>
    <font>
      <sz val="11"/>
      <color rgb="FF9C0006"/>
      <name val="ＭＳ Ｐゴシック"/>
      <family val="2"/>
      <scheme val="minor"/>
    </font>
    <font>
      <sz val="9"/>
      <color theme="1"/>
      <name val="メイリオ"/>
      <family val="3"/>
      <charset val="128"/>
    </font>
    <font>
      <sz val="11"/>
      <color theme="1"/>
      <name val="メイリオ"/>
      <family val="3"/>
      <charset val="128"/>
    </font>
    <font>
      <sz val="9"/>
      <name val="メイリオ"/>
      <family val="3"/>
      <charset val="128"/>
    </font>
    <font>
      <sz val="8"/>
      <color theme="1"/>
      <name val="メイリオ"/>
      <family val="3"/>
      <charset val="128"/>
    </font>
    <font>
      <sz val="8"/>
      <name val="メイリオ"/>
      <family val="3"/>
      <charset val="128"/>
    </font>
    <font>
      <b/>
      <sz val="9"/>
      <name val="メイリオ"/>
      <family val="3"/>
      <charset val="128"/>
    </font>
    <font>
      <sz val="11"/>
      <color indexed="8"/>
      <name val="ＭＳ Ｐゴシック"/>
      <family val="3"/>
      <charset val="128"/>
    </font>
    <font>
      <b/>
      <sz val="9"/>
      <color theme="1"/>
      <name val="メイリオ"/>
      <family val="3"/>
      <charset val="128"/>
    </font>
    <font>
      <u/>
      <sz val="11"/>
      <color theme="10"/>
      <name val="ＭＳ Ｐゴシック"/>
      <family val="2"/>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alignment vertical="center"/>
    </xf>
    <xf numFmtId="0" fontId="33" fillId="0" borderId="0" applyNumberFormat="0" applyFill="0" applyBorder="0" applyAlignment="0" applyProtection="0">
      <alignment vertical="center"/>
    </xf>
  </cellStyleXfs>
  <cellXfs count="93">
    <xf numFmtId="0" fontId="0" fillId="0" borderId="0" xfId="0">
      <alignment vertical="center"/>
    </xf>
    <xf numFmtId="0" fontId="20" fillId="0" borderId="12" xfId="0" applyFont="1" applyBorder="1" applyAlignment="1">
      <alignment vertical="center"/>
    </xf>
    <xf numFmtId="0" fontId="20" fillId="0" borderId="12" xfId="0" applyFont="1" applyBorder="1" applyAlignment="1">
      <alignment horizontal="center" vertical="center"/>
    </xf>
    <xf numFmtId="0" fontId="20" fillId="0" borderId="12" xfId="0" applyFont="1" applyBorder="1" applyAlignment="1">
      <alignment vertical="center" wrapText="1"/>
    </xf>
    <xf numFmtId="0" fontId="20" fillId="0" borderId="12" xfId="0" applyFont="1" applyBorder="1" applyAlignment="1">
      <alignment vertical="top" wrapText="1"/>
    </xf>
    <xf numFmtId="0" fontId="20" fillId="0" borderId="12" xfId="0" applyFont="1" applyBorder="1" applyAlignment="1">
      <alignment horizontal="center" vertical="center" wrapText="1"/>
    </xf>
    <xf numFmtId="0" fontId="23" fillId="0" borderId="0" xfId="0" applyFont="1" applyFill="1" applyAlignment="1">
      <alignment vertical="center"/>
    </xf>
    <xf numFmtId="0" fontId="23" fillId="0" borderId="0" xfId="0" applyFont="1" applyAlignment="1">
      <alignment vertical="center"/>
    </xf>
    <xf numFmtId="0" fontId="25" fillId="0" borderId="0" xfId="0" applyFont="1" applyAlignment="1">
      <alignment vertical="top" wrapText="1"/>
    </xf>
    <xf numFmtId="0" fontId="25" fillId="0" borderId="0" xfId="0" applyFont="1" applyAlignment="1">
      <alignment vertical="top"/>
    </xf>
    <xf numFmtId="177" fontId="26" fillId="0" borderId="0" xfId="0" applyNumberFormat="1" applyFont="1" applyAlignment="1">
      <alignment horizontal="center" vertical="center" wrapText="1"/>
    </xf>
    <xf numFmtId="0" fontId="26" fillId="0" borderId="0" xfId="0" applyNumberFormat="1" applyFont="1" applyAlignment="1">
      <alignment horizontal="center" vertical="center" wrapText="1"/>
    </xf>
    <xf numFmtId="0" fontId="26" fillId="0" borderId="0" xfId="0" applyNumberFormat="1" applyFont="1" applyAlignment="1">
      <alignment horizontal="center" vertical="top" wrapText="1"/>
    </xf>
    <xf numFmtId="176" fontId="26" fillId="0" borderId="0" xfId="0" applyNumberFormat="1" applyFont="1" applyAlignment="1">
      <alignment vertical="top" wrapText="1"/>
    </xf>
    <xf numFmtId="0" fontId="26" fillId="0" borderId="0" xfId="0" applyNumberFormat="1" applyFont="1" applyAlignment="1">
      <alignment horizontal="center" vertical="center"/>
    </xf>
    <xf numFmtId="0" fontId="26" fillId="0" borderId="0" xfId="0" applyFont="1" applyAlignment="1">
      <alignment vertical="center"/>
    </xf>
    <xf numFmtId="178" fontId="25" fillId="0" borderId="0" xfId="0" applyNumberFormat="1" applyFont="1" applyFill="1" applyAlignment="1">
      <alignment vertical="center"/>
    </xf>
    <xf numFmtId="0" fontId="27" fillId="0" borderId="0" xfId="0" applyFont="1" applyFill="1" applyBorder="1" applyAlignment="1">
      <alignment horizontal="center" vertical="center" wrapText="1"/>
    </xf>
    <xf numFmtId="14" fontId="26" fillId="0" borderId="0" xfId="0" applyNumberFormat="1" applyFont="1" applyFill="1" applyAlignment="1">
      <alignment vertical="center"/>
    </xf>
    <xf numFmtId="5" fontId="23" fillId="0" borderId="0" xfId="0" applyNumberFormat="1" applyFont="1" applyAlignment="1">
      <alignment vertical="center"/>
    </xf>
    <xf numFmtId="5" fontId="28" fillId="0" borderId="0" xfId="0" applyNumberFormat="1" applyFont="1" applyAlignment="1">
      <alignment vertical="center"/>
    </xf>
    <xf numFmtId="0" fontId="28" fillId="0" borderId="0" xfId="0" applyFont="1" applyAlignment="1">
      <alignment vertical="center"/>
    </xf>
    <xf numFmtId="14" fontId="25" fillId="0" borderId="0" xfId="0" applyNumberFormat="1" applyFont="1" applyFill="1" applyAlignment="1">
      <alignment vertical="center" wrapText="1"/>
    </xf>
    <xf numFmtId="14" fontId="28" fillId="0" borderId="0" xfId="0" applyNumberFormat="1" applyFont="1" applyFill="1" applyAlignment="1">
      <alignment vertical="center"/>
    </xf>
    <xf numFmtId="0" fontId="25" fillId="0" borderId="0" xfId="0" applyFont="1" applyFill="1" applyBorder="1" applyAlignment="1">
      <alignment vertical="center"/>
    </xf>
    <xf numFmtId="0" fontId="25" fillId="0" borderId="13" xfId="0" applyFont="1" applyFill="1" applyBorder="1" applyAlignment="1">
      <alignment vertical="center"/>
    </xf>
    <xf numFmtId="179" fontId="26" fillId="0" borderId="0" xfId="0" applyNumberFormat="1" applyFont="1" applyAlignment="1">
      <alignment horizontal="center" vertical="top" wrapText="1"/>
    </xf>
    <xf numFmtId="179" fontId="26" fillId="0" borderId="0" xfId="0" applyNumberFormat="1" applyFont="1" applyAlignment="1">
      <alignment horizontal="center" vertical="top"/>
    </xf>
    <xf numFmtId="40" fontId="29" fillId="0" borderId="16" xfId="1" applyNumberFormat="1" applyFont="1" applyFill="1" applyBorder="1" applyAlignment="1">
      <alignment vertical="center"/>
    </xf>
    <xf numFmtId="0" fontId="30" fillId="0" borderId="0" xfId="0" applyFont="1" applyFill="1" applyBorder="1" applyAlignment="1">
      <alignment horizontal="center" vertical="center" wrapText="1"/>
    </xf>
    <xf numFmtId="0" fontId="25" fillId="0" borderId="0" xfId="0" applyFont="1" applyAlignment="1">
      <alignment horizontal="right" vertical="center"/>
    </xf>
    <xf numFmtId="0" fontId="28" fillId="0" borderId="0" xfId="0" applyFont="1" applyAlignment="1">
      <alignment vertical="center" wrapText="1"/>
    </xf>
    <xf numFmtId="40" fontId="29" fillId="0" borderId="0" xfId="1" applyNumberFormat="1" applyFont="1" applyBorder="1" applyAlignment="1">
      <alignment horizontal="right" vertical="center"/>
    </xf>
    <xf numFmtId="0" fontId="26" fillId="0" borderId="0" xfId="0" applyFont="1" applyBorder="1" applyAlignment="1">
      <alignment vertical="center"/>
    </xf>
    <xf numFmtId="178" fontId="25" fillId="34" borderId="28" xfId="0" applyNumberFormat="1" applyFont="1" applyFill="1" applyBorder="1" applyAlignment="1">
      <alignment horizontal="center" vertical="center" wrapText="1"/>
    </xf>
    <xf numFmtId="178" fontId="27" fillId="35" borderId="18" xfId="0" applyNumberFormat="1" applyFont="1" applyFill="1" applyBorder="1" applyAlignment="1">
      <alignment horizontal="center" vertical="center" wrapText="1"/>
    </xf>
    <xf numFmtId="178" fontId="27" fillId="36" borderId="29" xfId="0" applyNumberFormat="1" applyFont="1" applyFill="1" applyBorder="1" applyAlignment="1">
      <alignment horizontal="center" vertical="center" wrapText="1"/>
    </xf>
    <xf numFmtId="5" fontId="25" fillId="34" borderId="18" xfId="0" applyNumberFormat="1" applyFont="1" applyFill="1" applyBorder="1" applyAlignment="1">
      <alignment horizontal="center" vertical="center" wrapText="1"/>
    </xf>
    <xf numFmtId="5" fontId="32" fillId="38" borderId="18" xfId="0" applyNumberFormat="1" applyFont="1" applyFill="1" applyBorder="1" applyAlignment="1">
      <alignment horizontal="center" vertical="center" wrapText="1"/>
    </xf>
    <xf numFmtId="5" fontId="32" fillId="35" borderId="18" xfId="0" applyNumberFormat="1" applyFont="1" applyFill="1" applyBorder="1" applyAlignment="1">
      <alignment horizontal="center" vertical="center" wrapText="1"/>
    </xf>
    <xf numFmtId="5" fontId="32" fillId="39" borderId="18" xfId="0" applyNumberFormat="1" applyFont="1" applyFill="1" applyBorder="1" applyAlignment="1">
      <alignment horizontal="center" vertical="center" wrapText="1"/>
    </xf>
    <xf numFmtId="5" fontId="32" fillId="36" borderId="18" xfId="0" applyNumberFormat="1" applyFont="1" applyFill="1" applyBorder="1" applyAlignment="1">
      <alignment horizontal="center" vertical="center" wrapText="1"/>
    </xf>
    <xf numFmtId="5" fontId="32" fillId="36" borderId="29" xfId="0" applyNumberFormat="1" applyFont="1" applyFill="1" applyBorder="1" applyAlignment="1">
      <alignment horizontal="center" vertical="center" wrapText="1"/>
    </xf>
    <xf numFmtId="0" fontId="26" fillId="0" borderId="0" xfId="0" applyFont="1" applyBorder="1" applyAlignment="1">
      <alignment vertical="center" wrapText="1"/>
    </xf>
    <xf numFmtId="0" fontId="26" fillId="0" borderId="0" xfId="0" applyFont="1" applyAlignment="1">
      <alignment vertical="center" wrapText="1"/>
    </xf>
    <xf numFmtId="0" fontId="27" fillId="33" borderId="14" xfId="0" applyFont="1" applyFill="1" applyBorder="1" applyAlignment="1">
      <alignment horizontal="center" vertical="center" wrapText="1"/>
    </xf>
    <xf numFmtId="0" fontId="27" fillId="33" borderId="15" xfId="0" applyFont="1" applyFill="1" applyBorder="1" applyAlignment="1">
      <alignment horizontal="center" vertical="center" wrapText="1"/>
    </xf>
    <xf numFmtId="0" fontId="25" fillId="33" borderId="17" xfId="0" applyNumberFormat="1" applyFont="1" applyFill="1" applyBorder="1" applyAlignment="1">
      <alignment horizontal="center" vertical="center"/>
    </xf>
    <xf numFmtId="0" fontId="25" fillId="33" borderId="27" xfId="0" applyNumberFormat="1" applyFont="1" applyFill="1" applyBorder="1" applyAlignment="1">
      <alignment horizontal="center" vertical="center"/>
    </xf>
    <xf numFmtId="0" fontId="26" fillId="33" borderId="18" xfId="0" applyFont="1" applyFill="1" applyBorder="1" applyAlignment="1">
      <alignment horizontal="center" vertical="center" wrapText="1"/>
    </xf>
    <xf numFmtId="0" fontId="26" fillId="33" borderId="11" xfId="0" applyFont="1" applyFill="1" applyBorder="1" applyAlignment="1">
      <alignment horizontal="center" vertical="center" wrapText="1"/>
    </xf>
    <xf numFmtId="0" fontId="26" fillId="33" borderId="18" xfId="0" applyFont="1" applyFill="1" applyBorder="1" applyAlignment="1">
      <alignment horizontal="center" vertical="center"/>
    </xf>
    <xf numFmtId="0" fontId="26" fillId="33" borderId="11" xfId="0" applyFont="1" applyFill="1" applyBorder="1" applyAlignment="1">
      <alignment horizontal="center" vertical="center"/>
    </xf>
    <xf numFmtId="0" fontId="25" fillId="33" borderId="18" xfId="0" applyNumberFormat="1" applyFont="1" applyFill="1" applyBorder="1" applyAlignment="1">
      <alignment horizontal="center" vertical="center" wrapText="1"/>
    </xf>
    <xf numFmtId="0" fontId="25" fillId="33" borderId="11" xfId="0" applyNumberFormat="1" applyFont="1" applyFill="1" applyBorder="1" applyAlignment="1">
      <alignment horizontal="center" vertical="center" wrapText="1"/>
    </xf>
    <xf numFmtId="176" fontId="25" fillId="33" borderId="18" xfId="0" applyNumberFormat="1" applyFont="1" applyFill="1" applyBorder="1" applyAlignment="1">
      <alignment horizontal="center" vertical="center" wrapText="1"/>
    </xf>
    <xf numFmtId="176" fontId="25" fillId="33" borderId="11" xfId="0" applyNumberFormat="1" applyFont="1" applyFill="1" applyBorder="1" applyAlignment="1">
      <alignment horizontal="center" vertical="center" wrapText="1"/>
    </xf>
    <xf numFmtId="177" fontId="25" fillId="33" borderId="18" xfId="0" applyNumberFormat="1" applyFont="1" applyFill="1" applyBorder="1" applyAlignment="1">
      <alignment horizontal="center" vertical="center" wrapText="1"/>
    </xf>
    <xf numFmtId="177" fontId="25" fillId="33" borderId="11" xfId="0" applyNumberFormat="1" applyFont="1" applyFill="1" applyBorder="1" applyAlignment="1">
      <alignment horizontal="center" vertical="center" wrapText="1"/>
    </xf>
    <xf numFmtId="5" fontId="32" fillId="36" borderId="25" xfId="0" applyNumberFormat="1" applyFont="1" applyFill="1" applyBorder="1" applyAlignment="1">
      <alignment horizontal="center" vertical="center" wrapText="1"/>
    </xf>
    <xf numFmtId="5" fontId="32" fillId="36" borderId="23" xfId="0" applyNumberFormat="1" applyFont="1" applyFill="1" applyBorder="1" applyAlignment="1">
      <alignment horizontal="center" vertical="center" wrapText="1"/>
    </xf>
    <xf numFmtId="5" fontId="32" fillId="36" borderId="26" xfId="0" applyNumberFormat="1" applyFont="1" applyFill="1" applyBorder="1" applyAlignment="1">
      <alignment horizontal="center" vertical="center" wrapText="1"/>
    </xf>
    <xf numFmtId="0" fontId="25" fillId="33" borderId="19" xfId="0" applyFont="1" applyFill="1" applyBorder="1" applyAlignment="1">
      <alignment horizontal="center" vertical="center" wrapText="1"/>
    </xf>
    <xf numFmtId="0" fontId="25" fillId="33" borderId="10" xfId="0" applyFont="1" applyFill="1" applyBorder="1" applyAlignment="1">
      <alignment horizontal="center" vertical="center" wrapText="1"/>
    </xf>
    <xf numFmtId="5" fontId="26" fillId="33" borderId="20" xfId="0" applyNumberFormat="1" applyFont="1" applyFill="1" applyBorder="1" applyAlignment="1">
      <alignment horizontal="center" vertical="center"/>
    </xf>
    <xf numFmtId="5" fontId="26" fillId="33" borderId="21" xfId="0" applyNumberFormat="1" applyFont="1" applyFill="1" applyBorder="1" applyAlignment="1">
      <alignment horizontal="center" vertical="center"/>
    </xf>
    <xf numFmtId="5" fontId="26" fillId="33" borderId="22" xfId="0" applyNumberFormat="1" applyFont="1" applyFill="1" applyBorder="1" applyAlignment="1">
      <alignment horizontal="center" vertical="center"/>
    </xf>
    <xf numFmtId="5" fontId="23" fillId="34" borderId="23" xfId="0" applyNumberFormat="1" applyFont="1" applyFill="1" applyBorder="1" applyAlignment="1">
      <alignment horizontal="center" vertical="center"/>
    </xf>
    <xf numFmtId="5" fontId="23" fillId="34" borderId="24" xfId="0" applyNumberFormat="1" applyFont="1" applyFill="1" applyBorder="1" applyAlignment="1">
      <alignment horizontal="center" vertical="center"/>
    </xf>
    <xf numFmtId="5" fontId="32" fillId="35" borderId="25" xfId="0" applyNumberFormat="1" applyFont="1" applyFill="1" applyBorder="1" applyAlignment="1">
      <alignment horizontal="center" vertical="center" wrapText="1"/>
    </xf>
    <xf numFmtId="5" fontId="32" fillId="35" borderId="23" xfId="0" applyNumberFormat="1" applyFont="1" applyFill="1" applyBorder="1" applyAlignment="1">
      <alignment horizontal="center" vertical="center" wrapText="1"/>
    </xf>
    <xf numFmtId="5" fontId="32" fillId="35" borderId="24" xfId="0" applyNumberFormat="1" applyFont="1" applyFill="1" applyBorder="1" applyAlignment="1">
      <alignment horizontal="center" vertical="center" wrapText="1"/>
    </xf>
    <xf numFmtId="0" fontId="20" fillId="0" borderId="31" xfId="0" applyFont="1" applyBorder="1" applyAlignment="1">
      <alignment vertical="center"/>
    </xf>
    <xf numFmtId="0" fontId="20" fillId="0" borderId="32" xfId="0" applyFont="1" applyBorder="1" applyAlignment="1">
      <alignment horizontal="center" vertical="center"/>
    </xf>
    <xf numFmtId="0" fontId="20" fillId="0" borderId="32" xfId="0" applyFont="1" applyBorder="1" applyAlignment="1">
      <alignment vertical="top" wrapText="1"/>
    </xf>
    <xf numFmtId="0" fontId="20" fillId="0" borderId="32" xfId="0" applyFont="1" applyBorder="1" applyAlignment="1">
      <alignment vertical="center" wrapText="1"/>
    </xf>
    <xf numFmtId="0" fontId="20" fillId="0" borderId="32" xfId="0" applyFont="1" applyBorder="1" applyAlignment="1">
      <alignment horizontal="center" vertical="center" wrapText="1"/>
    </xf>
    <xf numFmtId="0" fontId="20" fillId="0" borderId="32" xfId="0" applyFont="1" applyBorder="1" applyAlignment="1">
      <alignment vertical="center"/>
    </xf>
    <xf numFmtId="0" fontId="20" fillId="0" borderId="30" xfId="0" applyFont="1" applyBorder="1" applyAlignment="1">
      <alignment vertical="center"/>
    </xf>
    <xf numFmtId="49" fontId="19" fillId="0" borderId="30" xfId="0" applyNumberFormat="1" applyFont="1" applyBorder="1" applyAlignment="1">
      <alignment vertical="top" wrapText="1"/>
    </xf>
    <xf numFmtId="0" fontId="33" fillId="0" borderId="30" xfId="44" applyBorder="1" applyAlignment="1">
      <alignment vertical="center" wrapText="1"/>
    </xf>
    <xf numFmtId="0" fontId="20" fillId="0" borderId="30" xfId="0" applyFont="1" applyBorder="1" applyAlignment="1">
      <alignment horizontal="center" vertical="center" wrapText="1"/>
    </xf>
    <xf numFmtId="49" fontId="19" fillId="0" borderId="30" xfId="0" applyNumberFormat="1" applyFont="1" applyBorder="1" applyAlignment="1">
      <alignment horizontal="center" vertical="center" wrapText="1"/>
    </xf>
    <xf numFmtId="176" fontId="20" fillId="0" borderId="30" xfId="0" applyNumberFormat="1" applyFont="1" applyBorder="1" applyAlignment="1">
      <alignment vertical="center"/>
    </xf>
    <xf numFmtId="180" fontId="20" fillId="0" borderId="30" xfId="0" applyNumberFormat="1" applyFont="1" applyBorder="1" applyAlignment="1">
      <alignment vertical="center"/>
    </xf>
    <xf numFmtId="176" fontId="20" fillId="0" borderId="33" xfId="0" applyNumberFormat="1" applyFont="1" applyBorder="1" applyAlignment="1">
      <alignment vertical="center"/>
    </xf>
    <xf numFmtId="5" fontId="23" fillId="37" borderId="17" xfId="0" applyNumberFormat="1" applyFont="1" applyFill="1" applyBorder="1" applyAlignment="1">
      <alignment horizontal="center" vertical="center" wrapText="1"/>
    </xf>
    <xf numFmtId="0" fontId="19" fillId="0" borderId="34" xfId="0" applyNumberFormat="1" applyFont="1" applyBorder="1" applyAlignment="1">
      <alignment horizontal="center" vertical="center" wrapText="1"/>
    </xf>
    <xf numFmtId="180" fontId="20" fillId="0" borderId="35" xfId="0" applyNumberFormat="1" applyFont="1" applyBorder="1" applyAlignment="1">
      <alignment vertical="center"/>
    </xf>
    <xf numFmtId="180" fontId="20" fillId="0" borderId="36" xfId="0" applyNumberFormat="1" applyFont="1" applyBorder="1" applyAlignment="1">
      <alignment vertical="center"/>
    </xf>
    <xf numFmtId="180" fontId="20" fillId="0" borderId="37" xfId="0" applyNumberFormat="1" applyFont="1" applyBorder="1" applyAlignment="1">
      <alignment vertical="center"/>
    </xf>
    <xf numFmtId="180" fontId="20" fillId="0" borderId="38" xfId="0" applyNumberFormat="1" applyFont="1" applyBorder="1" applyAlignment="1">
      <alignment vertical="center"/>
    </xf>
    <xf numFmtId="180" fontId="20" fillId="0" borderId="39" xfId="0" applyNumberFormat="1" applyFont="1" applyBorder="1" applyAlignment="1">
      <alignment vertical="center"/>
    </xf>
  </cellXfs>
  <cellStyles count="45">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4"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8"/>
  <sheetViews>
    <sheetView tabSelected="1" workbookViewId="0">
      <pane ySplit="4" topLeftCell="A321" activePane="bottomLeft" state="frozen"/>
      <selection pane="bottomLeft" activeCell="N323" sqref="N323"/>
    </sheetView>
  </sheetViews>
  <sheetFormatPr defaultRowHeight="26.25" customHeight="1" outlineLevelCol="1"/>
  <cols>
    <col min="1" max="1" width="4.5546875" style="2" bestFit="1" customWidth="1"/>
    <col min="2" max="2" width="15.77734375" style="4" customWidth="1"/>
    <col min="3" max="3" width="40.77734375" style="4" hidden="1" customWidth="1"/>
    <col min="4" max="4" width="40.109375" style="3" customWidth="1"/>
    <col min="5" max="6" width="9.109375" style="5" customWidth="1"/>
    <col min="7" max="7" width="15.77734375" style="4" customWidth="1"/>
    <col min="8" max="8" width="9.109375" style="5" customWidth="1"/>
    <col min="9" max="9" width="9.109375" style="5" customWidth="1" outlineLevel="1"/>
    <col min="10" max="10" width="15.77734375" style="4" customWidth="1"/>
    <col min="11" max="11" width="15.5546875" style="1" bestFit="1" customWidth="1"/>
    <col min="12" max="12" width="10.109375" style="1" customWidth="1"/>
    <col min="13" max="15" width="8.88671875" style="1"/>
    <col min="16" max="16" width="13.44140625" style="1" bestFit="1" customWidth="1"/>
    <col min="17" max="27" width="8.88671875" style="1"/>
    <col min="28" max="29" width="0" style="1" hidden="1" customWidth="1"/>
    <col min="30" max="16384" width="8.88671875" style="1"/>
  </cols>
  <sheetData>
    <row r="1" spans="1:29" s="15" customFormat="1" ht="27" customHeight="1" thickBot="1">
      <c r="A1" s="6"/>
      <c r="B1" s="7" t="s">
        <v>1151</v>
      </c>
      <c r="C1" s="8"/>
      <c r="D1" s="44"/>
      <c r="E1" s="9"/>
      <c r="F1" s="10"/>
      <c r="G1" s="11"/>
      <c r="H1" s="12"/>
      <c r="I1" s="13"/>
      <c r="J1" s="11"/>
      <c r="K1" s="10"/>
      <c r="L1" s="14"/>
      <c r="N1" s="16"/>
      <c r="O1" s="17"/>
      <c r="P1" s="18">
        <v>45254</v>
      </c>
      <c r="Q1" s="19"/>
      <c r="R1" s="20"/>
      <c r="S1" s="20"/>
      <c r="T1" s="21"/>
      <c r="U1" s="22"/>
      <c r="V1" s="22"/>
      <c r="W1" s="22"/>
      <c r="X1" s="22"/>
      <c r="Y1" s="22"/>
      <c r="Z1" s="23"/>
      <c r="AA1" s="23"/>
    </row>
    <row r="2" spans="1:29" s="15" customFormat="1" ht="29.4" customHeight="1" thickBot="1">
      <c r="A2" s="24"/>
      <c r="B2" s="25" t="s">
        <v>1152</v>
      </c>
      <c r="C2" s="26"/>
      <c r="D2" s="44"/>
      <c r="E2" s="27"/>
      <c r="F2" s="11"/>
      <c r="G2" s="12"/>
      <c r="H2" s="13"/>
      <c r="I2" s="11"/>
      <c r="J2" s="10"/>
      <c r="K2" s="10"/>
      <c r="M2" s="45" t="s">
        <v>1153</v>
      </c>
      <c r="N2" s="46"/>
      <c r="O2" s="28">
        <v>150.6</v>
      </c>
      <c r="P2" s="19"/>
      <c r="Q2" s="20"/>
      <c r="S2" s="20"/>
      <c r="T2" s="29"/>
      <c r="U2" s="20"/>
      <c r="V2" s="20"/>
      <c r="W2" s="20"/>
      <c r="X2" s="30"/>
      <c r="Y2" s="31"/>
      <c r="Z2" s="21"/>
      <c r="AA2" s="32"/>
    </row>
    <row r="3" spans="1:29" s="15" customFormat="1" ht="29.25" customHeight="1">
      <c r="A3" s="47" t="s">
        <v>1154</v>
      </c>
      <c r="B3" s="47" t="s">
        <v>1155</v>
      </c>
      <c r="C3" s="49" t="s">
        <v>1156</v>
      </c>
      <c r="D3" s="49" t="s">
        <v>1177</v>
      </c>
      <c r="E3" s="51" t="s">
        <v>1157</v>
      </c>
      <c r="F3" s="53" t="s">
        <v>1175</v>
      </c>
      <c r="G3" s="53" t="s">
        <v>1158</v>
      </c>
      <c r="H3" s="55" t="s">
        <v>1159</v>
      </c>
      <c r="I3" s="53" t="s">
        <v>1160</v>
      </c>
      <c r="J3" s="57" t="s">
        <v>1161</v>
      </c>
      <c r="K3" s="57" t="s">
        <v>1162</v>
      </c>
      <c r="L3" s="62" t="s">
        <v>1163</v>
      </c>
      <c r="M3" s="64" t="s">
        <v>1164</v>
      </c>
      <c r="N3" s="65"/>
      <c r="O3" s="66"/>
      <c r="P3" s="67" t="s">
        <v>1165</v>
      </c>
      <c r="Q3" s="67"/>
      <c r="R3" s="67"/>
      <c r="S3" s="68"/>
      <c r="T3" s="69" t="s">
        <v>1166</v>
      </c>
      <c r="U3" s="70"/>
      <c r="V3" s="70"/>
      <c r="W3" s="71"/>
      <c r="X3" s="59" t="s">
        <v>1167</v>
      </c>
      <c r="Y3" s="60"/>
      <c r="Z3" s="60"/>
      <c r="AA3" s="61"/>
      <c r="AB3" s="33"/>
    </row>
    <row r="4" spans="1:29" s="44" customFormat="1" ht="42" customHeight="1">
      <c r="A4" s="48"/>
      <c r="B4" s="48"/>
      <c r="C4" s="50"/>
      <c r="D4" s="50"/>
      <c r="E4" s="52"/>
      <c r="F4" s="54"/>
      <c r="G4" s="54"/>
      <c r="H4" s="56"/>
      <c r="I4" s="54"/>
      <c r="J4" s="58"/>
      <c r="K4" s="58"/>
      <c r="L4" s="63"/>
      <c r="M4" s="34" t="s">
        <v>1168</v>
      </c>
      <c r="N4" s="35" t="s">
        <v>1169</v>
      </c>
      <c r="O4" s="36" t="s">
        <v>1170</v>
      </c>
      <c r="P4" s="86" t="s">
        <v>1171</v>
      </c>
      <c r="Q4" s="37" t="s">
        <v>1172</v>
      </c>
      <c r="R4" s="37" t="s">
        <v>1173</v>
      </c>
      <c r="S4" s="37" t="s">
        <v>1174</v>
      </c>
      <c r="T4" s="38" t="s">
        <v>1171</v>
      </c>
      <c r="U4" s="39" t="s">
        <v>1172</v>
      </c>
      <c r="V4" s="39" t="s">
        <v>1173</v>
      </c>
      <c r="W4" s="39" t="s">
        <v>1174</v>
      </c>
      <c r="X4" s="40" t="s">
        <v>1171</v>
      </c>
      <c r="Y4" s="41" t="s">
        <v>1172</v>
      </c>
      <c r="Z4" s="41" t="s">
        <v>1173</v>
      </c>
      <c r="AA4" s="42" t="s">
        <v>1174</v>
      </c>
      <c r="AB4" s="43"/>
    </row>
    <row r="5" spans="1:29" ht="26.25" customHeight="1">
      <c r="A5" s="78">
        <v>1</v>
      </c>
      <c r="B5" s="78" t="s">
        <v>1122</v>
      </c>
      <c r="C5" s="79" t="s">
        <v>184</v>
      </c>
      <c r="D5" s="80" t="str">
        <f t="shared" ref="D5:D68" si="0">HYPERLINK(AC5,C5)</f>
        <v>Managing Disaster Risks to Cultural Heritage : From Risk Preparedness to Recovery for Immovable Heritage</v>
      </c>
      <c r="E5" s="79" t="s">
        <v>183</v>
      </c>
      <c r="F5" s="81"/>
      <c r="G5" s="79" t="s">
        <v>185</v>
      </c>
      <c r="H5" s="79" t="s">
        <v>16</v>
      </c>
      <c r="I5" s="82" t="s">
        <v>11</v>
      </c>
      <c r="J5" s="83">
        <v>9781032204536</v>
      </c>
      <c r="K5" s="83">
        <v>9781003803638</v>
      </c>
      <c r="L5" s="85">
        <v>30767554</v>
      </c>
      <c r="M5" s="88">
        <v>190</v>
      </c>
      <c r="N5" s="84">
        <v>237.5</v>
      </c>
      <c r="O5" s="89">
        <v>285</v>
      </c>
      <c r="P5" s="87">
        <v>38056</v>
      </c>
      <c r="Q5" s="78">
        <v>8584</v>
      </c>
      <c r="R5" s="78">
        <v>28614</v>
      </c>
      <c r="S5" s="78">
        <v>858</v>
      </c>
      <c r="T5" s="78">
        <v>47570</v>
      </c>
      <c r="U5" s="78">
        <v>10730</v>
      </c>
      <c r="V5" s="78">
        <v>35767</v>
      </c>
      <c r="W5" s="78">
        <v>1073</v>
      </c>
      <c r="X5" s="78">
        <v>57084</v>
      </c>
      <c r="Y5" s="78">
        <v>12876</v>
      </c>
      <c r="Z5" s="78">
        <v>42921</v>
      </c>
      <c r="AA5" s="78">
        <v>1287</v>
      </c>
      <c r="AB5" s="72" t="s">
        <v>1176</v>
      </c>
      <c r="AC5" s="1" t="str">
        <f t="shared" ref="AC5:AC68" si="1">CONCATENATE(AB5,L5)</f>
        <v>https://ebookcentral.proquest.com/lib/univfukui-ebooks/detail.action?docID=30767554</v>
      </c>
    </row>
    <row r="6" spans="1:29" ht="26.25" customHeight="1">
      <c r="A6" s="78">
        <v>2</v>
      </c>
      <c r="B6" s="78" t="s">
        <v>1047</v>
      </c>
      <c r="C6" s="79" t="s">
        <v>57</v>
      </c>
      <c r="D6" s="80" t="str">
        <f t="shared" si="0"/>
        <v>From Deep Learning to Rational Machines : What the History of Philosophy Can Teach Us about the Future of Artificial Intelligence</v>
      </c>
      <c r="E6" s="79" t="s">
        <v>56</v>
      </c>
      <c r="F6" s="81"/>
      <c r="G6" s="79" t="s">
        <v>58</v>
      </c>
      <c r="H6" s="79" t="s">
        <v>26</v>
      </c>
      <c r="I6" s="82" t="s">
        <v>3</v>
      </c>
      <c r="J6" s="83">
        <v>9780197653302</v>
      </c>
      <c r="K6" s="83">
        <v>9780197653326</v>
      </c>
      <c r="L6" s="85">
        <v>7299970</v>
      </c>
      <c r="M6" s="88">
        <v>47.25</v>
      </c>
      <c r="N6" s="84">
        <v>63.79</v>
      </c>
      <c r="O6" s="89">
        <v>77.959999999999994</v>
      </c>
      <c r="P6" s="87">
        <v>9462</v>
      </c>
      <c r="Q6" s="78">
        <v>2134</v>
      </c>
      <c r="R6" s="78">
        <v>7115</v>
      </c>
      <c r="S6" s="78">
        <v>213</v>
      </c>
      <c r="T6" s="78">
        <v>12775</v>
      </c>
      <c r="U6" s="78">
        <v>2881</v>
      </c>
      <c r="V6" s="78">
        <v>9606</v>
      </c>
      <c r="W6" s="78">
        <v>288</v>
      </c>
      <c r="X6" s="78">
        <v>15614</v>
      </c>
      <c r="Y6" s="78">
        <v>3522</v>
      </c>
      <c r="Z6" s="78">
        <v>11740</v>
      </c>
      <c r="AA6" s="78">
        <v>352</v>
      </c>
      <c r="AB6" s="72" t="s">
        <v>1176</v>
      </c>
      <c r="AC6" s="1" t="str">
        <f t="shared" si="1"/>
        <v>https://ebookcentral.proquest.com/lib/univfukui-ebooks/detail.action?docID=7299970</v>
      </c>
    </row>
    <row r="7" spans="1:29" ht="26.25" customHeight="1">
      <c r="A7" s="78">
        <v>3</v>
      </c>
      <c r="B7" s="78" t="s">
        <v>1047</v>
      </c>
      <c r="C7" s="79" t="s">
        <v>101</v>
      </c>
      <c r="D7" s="80" t="str">
        <f t="shared" si="0"/>
        <v>A History of Western Science : The Basics (The Basics)</v>
      </c>
      <c r="E7" s="79" t="s">
        <v>100</v>
      </c>
      <c r="F7" s="81"/>
      <c r="G7" s="79" t="s">
        <v>102</v>
      </c>
      <c r="H7" s="79" t="s">
        <v>16</v>
      </c>
      <c r="I7" s="82" t="s">
        <v>3</v>
      </c>
      <c r="J7" s="83">
        <v>9781032346502</v>
      </c>
      <c r="K7" s="83">
        <v>9781003800132</v>
      </c>
      <c r="L7" s="85">
        <v>30836090</v>
      </c>
      <c r="M7" s="88">
        <v>190</v>
      </c>
      <c r="N7" s="84">
        <v>237.5</v>
      </c>
      <c r="O7" s="89">
        <v>285</v>
      </c>
      <c r="P7" s="87">
        <v>38056</v>
      </c>
      <c r="Q7" s="78">
        <v>8584</v>
      </c>
      <c r="R7" s="78">
        <v>28614</v>
      </c>
      <c r="S7" s="78">
        <v>858</v>
      </c>
      <c r="T7" s="78">
        <v>47570</v>
      </c>
      <c r="U7" s="78">
        <v>10730</v>
      </c>
      <c r="V7" s="78">
        <v>35767</v>
      </c>
      <c r="W7" s="78">
        <v>1073</v>
      </c>
      <c r="X7" s="78">
        <v>57084</v>
      </c>
      <c r="Y7" s="78">
        <v>12876</v>
      </c>
      <c r="Z7" s="78">
        <v>42921</v>
      </c>
      <c r="AA7" s="78">
        <v>1287</v>
      </c>
      <c r="AB7" s="72" t="s">
        <v>1176</v>
      </c>
      <c r="AC7" s="1" t="str">
        <f t="shared" si="1"/>
        <v>https://ebookcentral.proquest.com/lib/univfukui-ebooks/detail.action?docID=30836090</v>
      </c>
    </row>
    <row r="8" spans="1:29" ht="26.25" customHeight="1">
      <c r="A8" s="78">
        <v>4</v>
      </c>
      <c r="B8" s="78" t="s">
        <v>1047</v>
      </c>
      <c r="C8" s="79" t="s">
        <v>485</v>
      </c>
      <c r="D8" s="80" t="str">
        <f t="shared" si="0"/>
        <v>A Guess at the Riddle : Essays on the Physical Underpinnings of Quantum Mechanics</v>
      </c>
      <c r="E8" s="79" t="s">
        <v>484</v>
      </c>
      <c r="F8" s="81"/>
      <c r="G8" s="79" t="s">
        <v>487</v>
      </c>
      <c r="H8" s="79" t="s">
        <v>486</v>
      </c>
      <c r="I8" s="82" t="s">
        <v>321</v>
      </c>
      <c r="J8" s="83">
        <v>9780674291263</v>
      </c>
      <c r="K8" s="83">
        <v>9780674294837</v>
      </c>
      <c r="L8" s="85">
        <v>30514387</v>
      </c>
      <c r="M8" s="88">
        <v>58</v>
      </c>
      <c r="N8" s="84">
        <v>63.8</v>
      </c>
      <c r="O8" s="89">
        <v>66.7</v>
      </c>
      <c r="P8" s="87">
        <v>11616</v>
      </c>
      <c r="Q8" s="78">
        <v>2620</v>
      </c>
      <c r="R8" s="78">
        <v>8734</v>
      </c>
      <c r="S8" s="78">
        <v>262</v>
      </c>
      <c r="T8" s="78">
        <v>12778</v>
      </c>
      <c r="U8" s="78">
        <v>2882</v>
      </c>
      <c r="V8" s="78">
        <v>9608</v>
      </c>
      <c r="W8" s="78">
        <v>288</v>
      </c>
      <c r="X8" s="78">
        <v>13359</v>
      </c>
      <c r="Y8" s="78">
        <v>3013</v>
      </c>
      <c r="Z8" s="78">
        <v>10045</v>
      </c>
      <c r="AA8" s="78">
        <v>301</v>
      </c>
      <c r="AB8" s="72" t="s">
        <v>1176</v>
      </c>
      <c r="AC8" s="1" t="str">
        <f t="shared" si="1"/>
        <v>https://ebookcentral.proquest.com/lib/univfukui-ebooks/detail.action?docID=30514387</v>
      </c>
    </row>
    <row r="9" spans="1:29" ht="26.25" customHeight="1">
      <c r="A9" s="78">
        <v>5</v>
      </c>
      <c r="B9" s="78" t="s">
        <v>1123</v>
      </c>
      <c r="C9" s="79" t="s">
        <v>592</v>
      </c>
      <c r="D9" s="80" t="str">
        <f t="shared" si="0"/>
        <v>The Ethics of Artificial Intelligence : Principles, Challenges, and Opportunities</v>
      </c>
      <c r="E9" s="79" t="s">
        <v>591</v>
      </c>
      <c r="F9" s="81"/>
      <c r="G9" s="79" t="s">
        <v>593</v>
      </c>
      <c r="H9" s="79" t="s">
        <v>104</v>
      </c>
      <c r="I9" s="82" t="s">
        <v>510</v>
      </c>
      <c r="J9" s="83">
        <v>9780198883098</v>
      </c>
      <c r="K9" s="83">
        <v>9780198883104</v>
      </c>
      <c r="L9" s="85">
        <v>7284905</v>
      </c>
      <c r="M9" s="88">
        <v>65.25</v>
      </c>
      <c r="N9" s="84">
        <v>88.09</v>
      </c>
      <c r="O9" s="89">
        <v>107.66</v>
      </c>
      <c r="P9" s="87">
        <v>13067</v>
      </c>
      <c r="Q9" s="78">
        <v>2947</v>
      </c>
      <c r="R9" s="78">
        <v>9826</v>
      </c>
      <c r="S9" s="78">
        <v>294</v>
      </c>
      <c r="T9" s="78">
        <v>17642</v>
      </c>
      <c r="U9" s="78">
        <v>3979</v>
      </c>
      <c r="V9" s="78">
        <v>13266</v>
      </c>
      <c r="W9" s="78">
        <v>397</v>
      </c>
      <c r="X9" s="78">
        <v>21562</v>
      </c>
      <c r="Y9" s="78">
        <v>4863</v>
      </c>
      <c r="Z9" s="78">
        <v>16213</v>
      </c>
      <c r="AA9" s="78">
        <v>486</v>
      </c>
      <c r="AB9" s="72" t="s">
        <v>1176</v>
      </c>
      <c r="AC9" s="1" t="str">
        <f t="shared" si="1"/>
        <v>https://ebookcentral.proquest.com/lib/univfukui-ebooks/detail.action?docID=7284905</v>
      </c>
    </row>
    <row r="10" spans="1:29" ht="26.25" customHeight="1">
      <c r="A10" s="78">
        <v>6</v>
      </c>
      <c r="B10" s="78" t="s">
        <v>1123</v>
      </c>
      <c r="C10" s="79" t="s">
        <v>595</v>
      </c>
      <c r="D10" s="80" t="str">
        <f t="shared" si="0"/>
        <v>The Routledge Handbook of the Ethics of Human Enhancement (Routledge Handbooks in Applied Ethics)</v>
      </c>
      <c r="E10" s="79" t="s">
        <v>594</v>
      </c>
      <c r="F10" s="81"/>
      <c r="G10" s="79" t="s">
        <v>596</v>
      </c>
      <c r="H10" s="79" t="s">
        <v>16</v>
      </c>
      <c r="I10" s="82" t="s">
        <v>510</v>
      </c>
      <c r="J10" s="83">
        <v>9780367615796</v>
      </c>
      <c r="K10" s="83">
        <v>9781000901863</v>
      </c>
      <c r="L10" s="85">
        <v>7261239</v>
      </c>
      <c r="M10" s="88">
        <v>300</v>
      </c>
      <c r="N10" s="84">
        <v>375</v>
      </c>
      <c r="O10" s="89">
        <v>450</v>
      </c>
      <c r="P10" s="87">
        <v>60089</v>
      </c>
      <c r="Q10" s="78">
        <v>13554</v>
      </c>
      <c r="R10" s="78">
        <v>45180</v>
      </c>
      <c r="S10" s="78">
        <v>1355</v>
      </c>
      <c r="T10" s="78">
        <v>75111</v>
      </c>
      <c r="U10" s="78">
        <v>16942</v>
      </c>
      <c r="V10" s="78">
        <v>56475</v>
      </c>
      <c r="W10" s="78">
        <v>1694</v>
      </c>
      <c r="X10" s="78">
        <v>90134</v>
      </c>
      <c r="Y10" s="78">
        <v>20331</v>
      </c>
      <c r="Z10" s="78">
        <v>67770</v>
      </c>
      <c r="AA10" s="78">
        <v>2033</v>
      </c>
      <c r="AB10" s="72" t="s">
        <v>1176</v>
      </c>
      <c r="AC10" s="1" t="str">
        <f t="shared" si="1"/>
        <v>https://ebookcentral.proquest.com/lib/univfukui-ebooks/detail.action?docID=7261239</v>
      </c>
    </row>
    <row r="11" spans="1:29" ht="26.25" customHeight="1">
      <c r="A11" s="78">
        <v>7</v>
      </c>
      <c r="B11" s="78" t="s">
        <v>1124</v>
      </c>
      <c r="C11" s="79" t="s">
        <v>496</v>
      </c>
      <c r="D11" s="80" t="str">
        <f t="shared" si="0"/>
        <v>The Nobel Family : Swedish Geniuses in Tsarist Russia</v>
      </c>
      <c r="E11" s="79" t="s">
        <v>495</v>
      </c>
      <c r="F11" s="81"/>
      <c r="G11" s="79" t="s">
        <v>497</v>
      </c>
      <c r="H11" s="79" t="s">
        <v>238</v>
      </c>
      <c r="I11" s="82" t="s">
        <v>321</v>
      </c>
      <c r="J11" s="83">
        <v>9781350348912</v>
      </c>
      <c r="K11" s="83">
        <v>9781350348929</v>
      </c>
      <c r="L11" s="85">
        <v>30753491</v>
      </c>
      <c r="M11" s="88">
        <v>112</v>
      </c>
      <c r="N11" s="84">
        <v>168</v>
      </c>
      <c r="O11" s="89">
        <v>224</v>
      </c>
      <c r="P11" s="87">
        <v>22433</v>
      </c>
      <c r="Q11" s="78">
        <v>5060</v>
      </c>
      <c r="R11" s="78">
        <v>16867</v>
      </c>
      <c r="S11" s="78">
        <v>506</v>
      </c>
      <c r="T11" s="78">
        <v>33649</v>
      </c>
      <c r="U11" s="78">
        <v>7590</v>
      </c>
      <c r="V11" s="78">
        <v>25300</v>
      </c>
      <c r="W11" s="78">
        <v>759</v>
      </c>
      <c r="X11" s="78">
        <v>44866</v>
      </c>
      <c r="Y11" s="78">
        <v>10120</v>
      </c>
      <c r="Z11" s="78">
        <v>33734</v>
      </c>
      <c r="AA11" s="78">
        <v>1012</v>
      </c>
      <c r="AB11" s="72" t="s">
        <v>1176</v>
      </c>
      <c r="AC11" s="1" t="str">
        <f t="shared" si="1"/>
        <v>https://ebookcentral.proquest.com/lib/univfukui-ebooks/detail.action?docID=30753491</v>
      </c>
    </row>
    <row r="12" spans="1:29" ht="26.25" customHeight="1">
      <c r="A12" s="78">
        <v>8</v>
      </c>
      <c r="B12" s="78" t="s">
        <v>1125</v>
      </c>
      <c r="C12" s="79" t="s">
        <v>963</v>
      </c>
      <c r="D12" s="80" t="str">
        <f t="shared" si="0"/>
        <v>An Introduction to the Blue Humanities</v>
      </c>
      <c r="E12" s="79" t="s">
        <v>962</v>
      </c>
      <c r="F12" s="81"/>
      <c r="G12" s="79" t="s">
        <v>964</v>
      </c>
      <c r="H12" s="79" t="s">
        <v>16</v>
      </c>
      <c r="I12" s="82" t="s">
        <v>699</v>
      </c>
      <c r="J12" s="83">
        <v>9780367763695</v>
      </c>
      <c r="K12" s="83">
        <v>9781000910100</v>
      </c>
      <c r="L12" s="85">
        <v>7250466</v>
      </c>
      <c r="M12" s="88">
        <v>190</v>
      </c>
      <c r="N12" s="84">
        <v>237.5</v>
      </c>
      <c r="O12" s="89">
        <v>285</v>
      </c>
      <c r="P12" s="87">
        <v>38056</v>
      </c>
      <c r="Q12" s="78">
        <v>8584</v>
      </c>
      <c r="R12" s="78">
        <v>28614</v>
      </c>
      <c r="S12" s="78">
        <v>858</v>
      </c>
      <c r="T12" s="78">
        <v>47570</v>
      </c>
      <c r="U12" s="78">
        <v>10730</v>
      </c>
      <c r="V12" s="78">
        <v>35767</v>
      </c>
      <c r="W12" s="78">
        <v>1073</v>
      </c>
      <c r="X12" s="78">
        <v>57084</v>
      </c>
      <c r="Y12" s="78">
        <v>12876</v>
      </c>
      <c r="Z12" s="78">
        <v>42921</v>
      </c>
      <c r="AA12" s="78">
        <v>1287</v>
      </c>
      <c r="AB12" s="72" t="s">
        <v>1176</v>
      </c>
      <c r="AC12" s="1" t="str">
        <f t="shared" si="1"/>
        <v>https://ebookcentral.proquest.com/lib/univfukui-ebooks/detail.action?docID=7250466</v>
      </c>
    </row>
    <row r="13" spans="1:29" ht="26.25" customHeight="1">
      <c r="A13" s="78">
        <v>9</v>
      </c>
      <c r="B13" s="78" t="s">
        <v>1126</v>
      </c>
      <c r="C13" s="79" t="s">
        <v>298</v>
      </c>
      <c r="D13" s="80" t="str">
        <f t="shared" si="0"/>
        <v>Danish Design Heritage and Global Sustainability</v>
      </c>
      <c r="E13" s="79" t="s">
        <v>297</v>
      </c>
      <c r="F13" s="81"/>
      <c r="G13" s="79" t="s">
        <v>299</v>
      </c>
      <c r="H13" s="79" t="s">
        <v>16</v>
      </c>
      <c r="I13" s="82" t="s">
        <v>1</v>
      </c>
      <c r="J13" s="83">
        <v>9781032198200</v>
      </c>
      <c r="K13" s="83">
        <v>9781000822298</v>
      </c>
      <c r="L13" s="85">
        <v>30724776</v>
      </c>
      <c r="M13" s="88">
        <v>180</v>
      </c>
      <c r="N13" s="84">
        <v>225</v>
      </c>
      <c r="O13" s="89">
        <v>270</v>
      </c>
      <c r="P13" s="87">
        <v>36053</v>
      </c>
      <c r="Q13" s="78">
        <v>8132</v>
      </c>
      <c r="R13" s="78">
        <v>27108</v>
      </c>
      <c r="S13" s="78">
        <v>813</v>
      </c>
      <c r="T13" s="78">
        <v>45066</v>
      </c>
      <c r="U13" s="78">
        <v>10165</v>
      </c>
      <c r="V13" s="78">
        <v>33885</v>
      </c>
      <c r="W13" s="78">
        <v>1016</v>
      </c>
      <c r="X13" s="78">
        <v>54079</v>
      </c>
      <c r="Y13" s="78">
        <v>12198</v>
      </c>
      <c r="Z13" s="78">
        <v>40662</v>
      </c>
      <c r="AA13" s="78">
        <v>1219</v>
      </c>
      <c r="AB13" s="72" t="s">
        <v>1176</v>
      </c>
      <c r="AC13" s="1" t="str">
        <f t="shared" si="1"/>
        <v>https://ebookcentral.proquest.com/lib/univfukui-ebooks/detail.action?docID=30724776</v>
      </c>
    </row>
    <row r="14" spans="1:29" ht="26.25" customHeight="1">
      <c r="A14" s="78">
        <v>10</v>
      </c>
      <c r="B14" s="78" t="s">
        <v>1127</v>
      </c>
      <c r="C14" s="79" t="s">
        <v>221</v>
      </c>
      <c r="D14" s="80" t="str">
        <f t="shared" si="0"/>
        <v>Twenty-Five+ Buildings Every Architect Should Understand : Revised and Expanded Edition</v>
      </c>
      <c r="E14" s="79" t="s">
        <v>220</v>
      </c>
      <c r="F14" s="82" t="s">
        <v>7</v>
      </c>
      <c r="G14" s="79" t="s">
        <v>222</v>
      </c>
      <c r="H14" s="79" t="s">
        <v>16</v>
      </c>
      <c r="I14" s="82" t="s">
        <v>11</v>
      </c>
      <c r="J14" s="83">
        <v>9781032532394</v>
      </c>
      <c r="K14" s="83">
        <v>9781000970142</v>
      </c>
      <c r="L14" s="85">
        <v>7280174</v>
      </c>
      <c r="M14" s="88">
        <v>680</v>
      </c>
      <c r="N14" s="84">
        <v>850</v>
      </c>
      <c r="O14" s="89"/>
      <c r="P14" s="87">
        <v>136202</v>
      </c>
      <c r="Q14" s="78">
        <v>30722</v>
      </c>
      <c r="R14" s="78">
        <v>102408</v>
      </c>
      <c r="S14" s="78">
        <v>3072</v>
      </c>
      <c r="T14" s="78">
        <v>170253</v>
      </c>
      <c r="U14" s="78">
        <v>38403</v>
      </c>
      <c r="V14" s="78">
        <v>128010</v>
      </c>
      <c r="W14" s="78">
        <v>3840</v>
      </c>
      <c r="X14" s="78"/>
      <c r="Y14" s="78"/>
      <c r="Z14" s="78"/>
      <c r="AA14" s="78"/>
      <c r="AB14" s="72" t="s">
        <v>1176</v>
      </c>
      <c r="AC14" s="1" t="str">
        <f t="shared" si="1"/>
        <v>https://ebookcentral.proquest.com/lib/univfukui-ebooks/detail.action?docID=7280174</v>
      </c>
    </row>
    <row r="15" spans="1:29" ht="26.25" customHeight="1">
      <c r="A15" s="78">
        <v>11</v>
      </c>
      <c r="B15" s="78" t="s">
        <v>1127</v>
      </c>
      <c r="C15" s="79" t="s">
        <v>402</v>
      </c>
      <c r="D15" s="80" t="str">
        <f t="shared" si="0"/>
        <v>Le Corbusier's Chandigarh Revisited : Preservation as Future Modernism</v>
      </c>
      <c r="E15" s="79" t="s">
        <v>401</v>
      </c>
      <c r="F15" s="81"/>
      <c r="G15" s="79" t="s">
        <v>403</v>
      </c>
      <c r="H15" s="79" t="s">
        <v>16</v>
      </c>
      <c r="I15" s="82" t="s">
        <v>321</v>
      </c>
      <c r="J15" s="83">
        <v>9781032447247</v>
      </c>
      <c r="K15" s="83">
        <v>9781000937817</v>
      </c>
      <c r="L15" s="85">
        <v>7280406</v>
      </c>
      <c r="M15" s="88">
        <v>190</v>
      </c>
      <c r="N15" s="84">
        <v>237.5</v>
      </c>
      <c r="O15" s="89">
        <v>285</v>
      </c>
      <c r="P15" s="87">
        <v>38056</v>
      </c>
      <c r="Q15" s="78">
        <v>8584</v>
      </c>
      <c r="R15" s="78">
        <v>28614</v>
      </c>
      <c r="S15" s="78">
        <v>858</v>
      </c>
      <c r="T15" s="78">
        <v>47570</v>
      </c>
      <c r="U15" s="78">
        <v>10730</v>
      </c>
      <c r="V15" s="78">
        <v>35767</v>
      </c>
      <c r="W15" s="78">
        <v>1073</v>
      </c>
      <c r="X15" s="78">
        <v>57084</v>
      </c>
      <c r="Y15" s="78">
        <v>12876</v>
      </c>
      <c r="Z15" s="78">
        <v>42921</v>
      </c>
      <c r="AA15" s="78">
        <v>1287</v>
      </c>
      <c r="AB15" s="72" t="s">
        <v>1176</v>
      </c>
      <c r="AC15" s="1" t="str">
        <f t="shared" si="1"/>
        <v>https://ebookcentral.proquest.com/lib/univfukui-ebooks/detail.action?docID=7280406</v>
      </c>
    </row>
    <row r="16" spans="1:29" ht="26.25" customHeight="1">
      <c r="A16" s="78">
        <v>12</v>
      </c>
      <c r="B16" s="78" t="s">
        <v>1127</v>
      </c>
      <c r="C16" s="79" t="s">
        <v>649</v>
      </c>
      <c r="D16" s="80" t="str">
        <f t="shared" si="0"/>
        <v>Kenzo Tange and the Metabolist Movement : Urban Utopias of Modern Japan</v>
      </c>
      <c r="E16" s="79" t="s">
        <v>648</v>
      </c>
      <c r="F16" s="82" t="s">
        <v>5</v>
      </c>
      <c r="G16" s="79" t="s">
        <v>650</v>
      </c>
      <c r="H16" s="79" t="s">
        <v>16</v>
      </c>
      <c r="I16" s="82" t="s">
        <v>510</v>
      </c>
      <c r="J16" s="83">
        <v>9781032149424</v>
      </c>
      <c r="K16" s="83">
        <v>9781000926644</v>
      </c>
      <c r="L16" s="85">
        <v>7281924</v>
      </c>
      <c r="M16" s="88">
        <v>190</v>
      </c>
      <c r="N16" s="84">
        <v>237.5</v>
      </c>
      <c r="O16" s="89">
        <v>285</v>
      </c>
      <c r="P16" s="87">
        <v>38056</v>
      </c>
      <c r="Q16" s="78">
        <v>8584</v>
      </c>
      <c r="R16" s="78">
        <v>28614</v>
      </c>
      <c r="S16" s="78">
        <v>858</v>
      </c>
      <c r="T16" s="78">
        <v>47570</v>
      </c>
      <c r="U16" s="78">
        <v>10730</v>
      </c>
      <c r="V16" s="78">
        <v>35767</v>
      </c>
      <c r="W16" s="78">
        <v>1073</v>
      </c>
      <c r="X16" s="78">
        <v>57084</v>
      </c>
      <c r="Y16" s="78">
        <v>12876</v>
      </c>
      <c r="Z16" s="78">
        <v>42921</v>
      </c>
      <c r="AA16" s="78">
        <v>1287</v>
      </c>
      <c r="AB16" s="72" t="s">
        <v>1176</v>
      </c>
      <c r="AC16" s="1" t="str">
        <f t="shared" si="1"/>
        <v>https://ebookcentral.proquest.com/lib/univfukui-ebooks/detail.action?docID=7281924</v>
      </c>
    </row>
    <row r="17" spans="1:29" ht="26.25" customHeight="1">
      <c r="A17" s="78">
        <v>13</v>
      </c>
      <c r="B17" s="78" t="s">
        <v>1127</v>
      </c>
      <c r="C17" s="79" t="s">
        <v>885</v>
      </c>
      <c r="D17" s="80" t="str">
        <f t="shared" si="0"/>
        <v>In Praise of Penumbra (Architectural Design)</v>
      </c>
      <c r="E17" s="79" t="s">
        <v>884</v>
      </c>
      <c r="F17" s="81"/>
      <c r="G17" s="79" t="s">
        <v>886</v>
      </c>
      <c r="H17" s="79" t="s">
        <v>10</v>
      </c>
      <c r="I17" s="82" t="s">
        <v>699</v>
      </c>
      <c r="J17" s="83">
        <v>9781119983965</v>
      </c>
      <c r="K17" s="83">
        <v>9781119983989</v>
      </c>
      <c r="L17" s="85">
        <v>7264579</v>
      </c>
      <c r="M17" s="88">
        <v>45</v>
      </c>
      <c r="N17" s="84">
        <v>67.5</v>
      </c>
      <c r="O17" s="89">
        <v>78.75</v>
      </c>
      <c r="P17" s="87">
        <v>9013</v>
      </c>
      <c r="Q17" s="78">
        <v>2033</v>
      </c>
      <c r="R17" s="78">
        <v>6777</v>
      </c>
      <c r="S17" s="78">
        <v>203</v>
      </c>
      <c r="T17" s="78">
        <v>13518</v>
      </c>
      <c r="U17" s="78">
        <v>3049</v>
      </c>
      <c r="V17" s="78">
        <v>10165</v>
      </c>
      <c r="W17" s="78">
        <v>304</v>
      </c>
      <c r="X17" s="78">
        <v>15771</v>
      </c>
      <c r="Y17" s="78">
        <v>3557</v>
      </c>
      <c r="Z17" s="78">
        <v>11859</v>
      </c>
      <c r="AA17" s="78">
        <v>355</v>
      </c>
      <c r="AB17" s="72" t="s">
        <v>1176</v>
      </c>
      <c r="AC17" s="1" t="str">
        <f t="shared" si="1"/>
        <v>https://ebookcentral.proquest.com/lib/univfukui-ebooks/detail.action?docID=7264579</v>
      </c>
    </row>
    <row r="18" spans="1:29" ht="26.25" customHeight="1">
      <c r="A18" s="78">
        <v>14</v>
      </c>
      <c r="B18" s="78" t="s">
        <v>1127</v>
      </c>
      <c r="C18" s="79" t="s">
        <v>957</v>
      </c>
      <c r="D18" s="80" t="str">
        <f t="shared" si="0"/>
        <v>Collage and Architecture</v>
      </c>
      <c r="E18" s="79" t="s">
        <v>956</v>
      </c>
      <c r="F18" s="82" t="s">
        <v>5</v>
      </c>
      <c r="G18" s="79" t="s">
        <v>958</v>
      </c>
      <c r="H18" s="79" t="s">
        <v>16</v>
      </c>
      <c r="I18" s="82" t="s">
        <v>699</v>
      </c>
      <c r="J18" s="83">
        <v>9780367647933</v>
      </c>
      <c r="K18" s="83">
        <v>9781000895179</v>
      </c>
      <c r="L18" s="85">
        <v>7250388</v>
      </c>
      <c r="M18" s="88">
        <v>190</v>
      </c>
      <c r="N18" s="84">
        <v>237.5</v>
      </c>
      <c r="O18" s="89">
        <v>285</v>
      </c>
      <c r="P18" s="87">
        <v>38056</v>
      </c>
      <c r="Q18" s="78">
        <v>8584</v>
      </c>
      <c r="R18" s="78">
        <v>28614</v>
      </c>
      <c r="S18" s="78">
        <v>858</v>
      </c>
      <c r="T18" s="78">
        <v>47570</v>
      </c>
      <c r="U18" s="78">
        <v>10730</v>
      </c>
      <c r="V18" s="78">
        <v>35767</v>
      </c>
      <c r="W18" s="78">
        <v>1073</v>
      </c>
      <c r="X18" s="78">
        <v>57084</v>
      </c>
      <c r="Y18" s="78">
        <v>12876</v>
      </c>
      <c r="Z18" s="78">
        <v>42921</v>
      </c>
      <c r="AA18" s="78">
        <v>1287</v>
      </c>
      <c r="AB18" s="72" t="s">
        <v>1176</v>
      </c>
      <c r="AC18" s="1" t="str">
        <f t="shared" si="1"/>
        <v>https://ebookcentral.proquest.com/lib/univfukui-ebooks/detail.action?docID=7250388</v>
      </c>
    </row>
    <row r="19" spans="1:29" ht="26.25" customHeight="1">
      <c r="A19" s="78">
        <v>15</v>
      </c>
      <c r="B19" s="78" t="s">
        <v>1045</v>
      </c>
      <c r="C19" s="79" t="s">
        <v>153</v>
      </c>
      <c r="D19" s="80" t="str">
        <f t="shared" si="0"/>
        <v>Deep and Shallow : Machine Learning in Music and Audio (Chapman &amp; Hall/crc Machine Learning &amp; Pattern Recognition)</v>
      </c>
      <c r="E19" s="79" t="s">
        <v>152</v>
      </c>
      <c r="F19" s="81"/>
      <c r="G19" s="79" t="s">
        <v>154</v>
      </c>
      <c r="H19" s="79" t="s">
        <v>31</v>
      </c>
      <c r="I19" s="82" t="s">
        <v>3</v>
      </c>
      <c r="J19" s="83">
        <v>9781032133911</v>
      </c>
      <c r="K19" s="83">
        <v>9781000984538</v>
      </c>
      <c r="L19" s="85">
        <v>30878718</v>
      </c>
      <c r="M19" s="88">
        <v>155</v>
      </c>
      <c r="N19" s="84">
        <v>193.75</v>
      </c>
      <c r="O19" s="89">
        <v>232.5</v>
      </c>
      <c r="P19" s="87">
        <v>31045</v>
      </c>
      <c r="Q19" s="78">
        <v>7002</v>
      </c>
      <c r="R19" s="78">
        <v>23343</v>
      </c>
      <c r="S19" s="78">
        <v>700</v>
      </c>
      <c r="T19" s="78">
        <v>38806</v>
      </c>
      <c r="U19" s="78">
        <v>8753</v>
      </c>
      <c r="V19" s="78">
        <v>29178</v>
      </c>
      <c r="W19" s="78">
        <v>875</v>
      </c>
      <c r="X19" s="78">
        <v>46568</v>
      </c>
      <c r="Y19" s="78">
        <v>10504</v>
      </c>
      <c r="Z19" s="78">
        <v>35014</v>
      </c>
      <c r="AA19" s="78">
        <v>1050</v>
      </c>
      <c r="AB19" s="72" t="s">
        <v>1176</v>
      </c>
      <c r="AC19" s="1" t="str">
        <f t="shared" si="1"/>
        <v>https://ebookcentral.proquest.com/lib/univfukui-ebooks/detail.action?docID=30878718</v>
      </c>
    </row>
    <row r="20" spans="1:29" ht="26.25" customHeight="1">
      <c r="A20" s="78">
        <v>16</v>
      </c>
      <c r="B20" s="78" t="s">
        <v>1045</v>
      </c>
      <c r="C20" s="79" t="s">
        <v>363</v>
      </c>
      <c r="D20" s="80" t="str">
        <f t="shared" si="0"/>
        <v>Modern Recording Techniques : A Practical Guide to Modern Music Production (Audio Engineering Society Presents)</v>
      </c>
      <c r="E20" s="79" t="s">
        <v>362</v>
      </c>
      <c r="F20" s="82" t="s">
        <v>364</v>
      </c>
      <c r="G20" s="79" t="s">
        <v>365</v>
      </c>
      <c r="H20" s="79" t="s">
        <v>93</v>
      </c>
      <c r="I20" s="82" t="s">
        <v>1</v>
      </c>
      <c r="J20" s="83">
        <v>9781032197166</v>
      </c>
      <c r="K20" s="83">
        <v>9781000926729</v>
      </c>
      <c r="L20" s="85">
        <v>7276760</v>
      </c>
      <c r="M20" s="88">
        <v>190</v>
      </c>
      <c r="N20" s="84">
        <v>237.5</v>
      </c>
      <c r="O20" s="89">
        <v>285</v>
      </c>
      <c r="P20" s="87">
        <v>38056</v>
      </c>
      <c r="Q20" s="78">
        <v>8584</v>
      </c>
      <c r="R20" s="78">
        <v>28614</v>
      </c>
      <c r="S20" s="78">
        <v>858</v>
      </c>
      <c r="T20" s="78">
        <v>47570</v>
      </c>
      <c r="U20" s="78">
        <v>10730</v>
      </c>
      <c r="V20" s="78">
        <v>35767</v>
      </c>
      <c r="W20" s="78">
        <v>1073</v>
      </c>
      <c r="X20" s="78">
        <v>57084</v>
      </c>
      <c r="Y20" s="78">
        <v>12876</v>
      </c>
      <c r="Z20" s="78">
        <v>42921</v>
      </c>
      <c r="AA20" s="78">
        <v>1287</v>
      </c>
      <c r="AB20" s="72" t="s">
        <v>1176</v>
      </c>
      <c r="AC20" s="1" t="str">
        <f t="shared" si="1"/>
        <v>https://ebookcentral.proquest.com/lib/univfukui-ebooks/detail.action?docID=7276760</v>
      </c>
    </row>
    <row r="21" spans="1:29" ht="26.25" customHeight="1">
      <c r="A21" s="78">
        <v>17</v>
      </c>
      <c r="B21" s="78" t="s">
        <v>1128</v>
      </c>
      <c r="C21" s="79" t="s">
        <v>616</v>
      </c>
      <c r="D21" s="80" t="str">
        <f t="shared" si="0"/>
        <v>The Politics of Modelling : Numbers between Science and Policy</v>
      </c>
      <c r="E21" s="79" t="s">
        <v>615</v>
      </c>
      <c r="F21" s="81"/>
      <c r="G21" s="79" t="s">
        <v>617</v>
      </c>
      <c r="H21" s="79" t="s">
        <v>104</v>
      </c>
      <c r="I21" s="82" t="s">
        <v>510</v>
      </c>
      <c r="J21" s="83">
        <v>9780198872412</v>
      </c>
      <c r="K21" s="83">
        <v>9780198872429</v>
      </c>
      <c r="L21" s="85">
        <v>7280449</v>
      </c>
      <c r="M21" s="88">
        <v>168.08</v>
      </c>
      <c r="N21" s="84">
        <v>226.91</v>
      </c>
      <c r="O21" s="89">
        <v>277.33</v>
      </c>
      <c r="P21" s="87">
        <v>33664</v>
      </c>
      <c r="Q21" s="78">
        <v>7593</v>
      </c>
      <c r="R21" s="78">
        <v>25312</v>
      </c>
      <c r="S21" s="78">
        <v>759</v>
      </c>
      <c r="T21" s="78">
        <v>45448</v>
      </c>
      <c r="U21" s="78">
        <v>10251</v>
      </c>
      <c r="V21" s="78">
        <v>34172</v>
      </c>
      <c r="W21" s="78">
        <v>1025</v>
      </c>
      <c r="X21" s="78">
        <v>55546</v>
      </c>
      <c r="Y21" s="78">
        <v>12529</v>
      </c>
      <c r="Z21" s="78">
        <v>41765</v>
      </c>
      <c r="AA21" s="78">
        <v>1252</v>
      </c>
      <c r="AB21" s="72" t="s">
        <v>1176</v>
      </c>
      <c r="AC21" s="1" t="str">
        <f t="shared" si="1"/>
        <v>https://ebookcentral.proquest.com/lib/univfukui-ebooks/detail.action?docID=7280449</v>
      </c>
    </row>
    <row r="22" spans="1:29" ht="26.25" customHeight="1">
      <c r="A22" s="78">
        <v>18</v>
      </c>
      <c r="B22" s="78" t="s">
        <v>1129</v>
      </c>
      <c r="C22" s="79" t="s">
        <v>215</v>
      </c>
      <c r="D22" s="80" t="str">
        <f t="shared" si="0"/>
        <v>Meaningful Game Design : The Methodology and Psychology of Tabletop Games</v>
      </c>
      <c r="E22" s="79" t="s">
        <v>214</v>
      </c>
      <c r="F22" s="81"/>
      <c r="G22" s="79" t="s">
        <v>216</v>
      </c>
      <c r="H22" s="79" t="s">
        <v>13</v>
      </c>
      <c r="I22" s="82" t="s">
        <v>11</v>
      </c>
      <c r="J22" s="83">
        <v>9781032333076</v>
      </c>
      <c r="K22" s="83">
        <v>9781000982558</v>
      </c>
      <c r="L22" s="85">
        <v>30760923</v>
      </c>
      <c r="M22" s="88">
        <v>180</v>
      </c>
      <c r="N22" s="84">
        <v>225</v>
      </c>
      <c r="O22" s="89">
        <v>270</v>
      </c>
      <c r="P22" s="87">
        <v>36053</v>
      </c>
      <c r="Q22" s="78">
        <v>8132</v>
      </c>
      <c r="R22" s="78">
        <v>27108</v>
      </c>
      <c r="S22" s="78">
        <v>813</v>
      </c>
      <c r="T22" s="78">
        <v>45066</v>
      </c>
      <c r="U22" s="78">
        <v>10165</v>
      </c>
      <c r="V22" s="78">
        <v>33885</v>
      </c>
      <c r="W22" s="78">
        <v>1016</v>
      </c>
      <c r="X22" s="78">
        <v>54079</v>
      </c>
      <c r="Y22" s="78">
        <v>12198</v>
      </c>
      <c r="Z22" s="78">
        <v>40662</v>
      </c>
      <c r="AA22" s="78">
        <v>1219</v>
      </c>
      <c r="AB22" s="72" t="s">
        <v>1176</v>
      </c>
      <c r="AC22" s="1" t="str">
        <f t="shared" si="1"/>
        <v>https://ebookcentral.proquest.com/lib/univfukui-ebooks/detail.action?docID=30760923</v>
      </c>
    </row>
    <row r="23" spans="1:29" ht="26.25" customHeight="1">
      <c r="A23" s="78">
        <v>19</v>
      </c>
      <c r="B23" s="78" t="s">
        <v>1046</v>
      </c>
      <c r="C23" s="79" t="s">
        <v>502</v>
      </c>
      <c r="D23" s="80" t="str">
        <f t="shared" si="0"/>
        <v>Hideo Kojima : Progressive Game Design from Metal Gear to Death Stranding (Influential Video Game Designers)</v>
      </c>
      <c r="E23" s="79" t="s">
        <v>501</v>
      </c>
      <c r="F23" s="81"/>
      <c r="G23" s="79" t="s">
        <v>504</v>
      </c>
      <c r="H23" s="79" t="s">
        <v>503</v>
      </c>
      <c r="I23" s="82" t="s">
        <v>321</v>
      </c>
      <c r="J23" s="83">
        <v>9798765101681</v>
      </c>
      <c r="K23" s="83">
        <v>9798765101667</v>
      </c>
      <c r="L23" s="85">
        <v>7272515</v>
      </c>
      <c r="M23" s="88">
        <v>86</v>
      </c>
      <c r="N23" s="84">
        <v>129</v>
      </c>
      <c r="O23" s="89">
        <v>172</v>
      </c>
      <c r="P23" s="87">
        <v>17224</v>
      </c>
      <c r="Q23" s="78">
        <v>3885</v>
      </c>
      <c r="R23" s="78">
        <v>12951</v>
      </c>
      <c r="S23" s="78">
        <v>388</v>
      </c>
      <c r="T23" s="78">
        <v>25837</v>
      </c>
      <c r="U23" s="78">
        <v>5828</v>
      </c>
      <c r="V23" s="78">
        <v>19427</v>
      </c>
      <c r="W23" s="78">
        <v>582</v>
      </c>
      <c r="X23" s="78">
        <v>34450</v>
      </c>
      <c r="Y23" s="78">
        <v>7770</v>
      </c>
      <c r="Z23" s="78">
        <v>25903</v>
      </c>
      <c r="AA23" s="78">
        <v>777</v>
      </c>
      <c r="AB23" s="72" t="s">
        <v>1176</v>
      </c>
      <c r="AC23" s="1" t="str">
        <f t="shared" si="1"/>
        <v>https://ebookcentral.proquest.com/lib/univfukui-ebooks/detail.action?docID=7272515</v>
      </c>
    </row>
    <row r="24" spans="1:29" ht="26.25" customHeight="1">
      <c r="A24" s="78">
        <v>20</v>
      </c>
      <c r="B24" s="78" t="s">
        <v>1130</v>
      </c>
      <c r="C24" s="79" t="s">
        <v>274</v>
      </c>
      <c r="D24" s="80" t="str">
        <f t="shared" si="0"/>
        <v>Ethics and Sustainability in Digital Cultures (Routledge Series on Digital Spaces)</v>
      </c>
      <c r="E24" s="79" t="s">
        <v>273</v>
      </c>
      <c r="F24" s="81"/>
      <c r="G24" s="79" t="s">
        <v>275</v>
      </c>
      <c r="H24" s="79" t="s">
        <v>16</v>
      </c>
      <c r="I24" s="82" t="s">
        <v>1</v>
      </c>
      <c r="J24" s="83">
        <v>9781032434643</v>
      </c>
      <c r="K24" s="83">
        <v>9781000987744</v>
      </c>
      <c r="L24" s="85">
        <v>7279571</v>
      </c>
      <c r="M24" s="88">
        <v>190</v>
      </c>
      <c r="N24" s="84">
        <v>237.5</v>
      </c>
      <c r="O24" s="89">
        <v>285</v>
      </c>
      <c r="P24" s="87">
        <v>38056</v>
      </c>
      <c r="Q24" s="78">
        <v>8584</v>
      </c>
      <c r="R24" s="78">
        <v>28614</v>
      </c>
      <c r="S24" s="78">
        <v>858</v>
      </c>
      <c r="T24" s="78">
        <v>47570</v>
      </c>
      <c r="U24" s="78">
        <v>10730</v>
      </c>
      <c r="V24" s="78">
        <v>35767</v>
      </c>
      <c r="W24" s="78">
        <v>1073</v>
      </c>
      <c r="X24" s="78">
        <v>57084</v>
      </c>
      <c r="Y24" s="78">
        <v>12876</v>
      </c>
      <c r="Z24" s="78">
        <v>42921</v>
      </c>
      <c r="AA24" s="78">
        <v>1287</v>
      </c>
      <c r="AB24" s="72" t="s">
        <v>1176</v>
      </c>
      <c r="AC24" s="1" t="str">
        <f t="shared" si="1"/>
        <v>https://ebookcentral.proquest.com/lib/univfukui-ebooks/detail.action?docID=7279571</v>
      </c>
    </row>
    <row r="25" spans="1:29" ht="26.25" customHeight="1">
      <c r="A25" s="78">
        <v>21</v>
      </c>
      <c r="B25" s="78" t="s">
        <v>1130</v>
      </c>
      <c r="C25" s="79" t="s">
        <v>371</v>
      </c>
      <c r="D25" s="80" t="str">
        <f t="shared" si="0"/>
        <v>Death Glitch : How Techno-Solutionism Fails Us in This Life and Beyond</v>
      </c>
      <c r="E25" s="79" t="s">
        <v>370</v>
      </c>
      <c r="F25" s="81"/>
      <c r="G25" s="79" t="s">
        <v>372</v>
      </c>
      <c r="H25" s="79" t="s">
        <v>369</v>
      </c>
      <c r="I25" s="82" t="s">
        <v>1</v>
      </c>
      <c r="J25" s="83">
        <v>9780300248272</v>
      </c>
      <c r="K25" s="83">
        <v>9780300275001</v>
      </c>
      <c r="L25" s="85">
        <v>30679895</v>
      </c>
      <c r="M25" s="88">
        <v>49</v>
      </c>
      <c r="N25" s="84">
        <v>59.5</v>
      </c>
      <c r="O25" s="89">
        <v>59.5</v>
      </c>
      <c r="P25" s="87">
        <v>9813</v>
      </c>
      <c r="Q25" s="78">
        <v>2213</v>
      </c>
      <c r="R25" s="78">
        <v>7379</v>
      </c>
      <c r="S25" s="78">
        <v>221</v>
      </c>
      <c r="T25" s="78">
        <v>11916</v>
      </c>
      <c r="U25" s="78">
        <v>2688</v>
      </c>
      <c r="V25" s="78">
        <v>8960</v>
      </c>
      <c r="W25" s="78">
        <v>268</v>
      </c>
      <c r="X25" s="78">
        <v>11916</v>
      </c>
      <c r="Y25" s="78">
        <v>2688</v>
      </c>
      <c r="Z25" s="78">
        <v>8960</v>
      </c>
      <c r="AA25" s="78">
        <v>268</v>
      </c>
      <c r="AB25" s="72" t="s">
        <v>1176</v>
      </c>
      <c r="AC25" s="1" t="str">
        <f t="shared" si="1"/>
        <v>https://ebookcentral.proquest.com/lib/univfukui-ebooks/detail.action?docID=30679895</v>
      </c>
    </row>
    <row r="26" spans="1:29" ht="26.25" customHeight="1">
      <c r="A26" s="78">
        <v>22</v>
      </c>
      <c r="B26" s="78" t="s">
        <v>1130</v>
      </c>
      <c r="C26" s="79" t="s">
        <v>858</v>
      </c>
      <c r="D26" s="80" t="str">
        <f t="shared" si="0"/>
        <v>Is Justice Real When 'Reality&amp;#148; is Not? : Constructing Ethical Digital Environments</v>
      </c>
      <c r="E26" s="79" t="s">
        <v>857</v>
      </c>
      <c r="F26" s="81"/>
      <c r="G26" s="79" t="s">
        <v>859</v>
      </c>
      <c r="H26" s="79" t="s">
        <v>2</v>
      </c>
      <c r="I26" s="82" t="s">
        <v>699</v>
      </c>
      <c r="J26" s="83">
        <v>9780323956208</v>
      </c>
      <c r="K26" s="83">
        <v>9780323956215</v>
      </c>
      <c r="L26" s="85">
        <v>7268695</v>
      </c>
      <c r="M26" s="88">
        <v>180</v>
      </c>
      <c r="N26" s="84">
        <v>225</v>
      </c>
      <c r="O26" s="89">
        <v>270</v>
      </c>
      <c r="P26" s="87">
        <v>36053</v>
      </c>
      <c r="Q26" s="78">
        <v>8132</v>
      </c>
      <c r="R26" s="78">
        <v>27108</v>
      </c>
      <c r="S26" s="78">
        <v>813</v>
      </c>
      <c r="T26" s="78">
        <v>45066</v>
      </c>
      <c r="U26" s="78">
        <v>10165</v>
      </c>
      <c r="V26" s="78">
        <v>33885</v>
      </c>
      <c r="W26" s="78">
        <v>1016</v>
      </c>
      <c r="X26" s="78">
        <v>54079</v>
      </c>
      <c r="Y26" s="78">
        <v>12198</v>
      </c>
      <c r="Z26" s="78">
        <v>40662</v>
      </c>
      <c r="AA26" s="78">
        <v>1219</v>
      </c>
      <c r="AB26" s="72" t="s">
        <v>1176</v>
      </c>
      <c r="AC26" s="1" t="str">
        <f t="shared" si="1"/>
        <v>https://ebookcentral.proquest.com/lib/univfukui-ebooks/detail.action?docID=7268695</v>
      </c>
    </row>
    <row r="27" spans="1:29" ht="26.25" customHeight="1">
      <c r="A27" s="78">
        <v>23</v>
      </c>
      <c r="B27" s="78" t="s">
        <v>1130</v>
      </c>
      <c r="C27" s="79" t="s">
        <v>873</v>
      </c>
      <c r="D27" s="80" t="str">
        <f t="shared" si="0"/>
        <v>Multimedia Foundations : Core Concepts for Digital Design</v>
      </c>
      <c r="E27" s="79" t="s">
        <v>872</v>
      </c>
      <c r="F27" s="82" t="s">
        <v>7</v>
      </c>
      <c r="G27" s="79" t="s">
        <v>874</v>
      </c>
      <c r="H27" s="79" t="s">
        <v>13</v>
      </c>
      <c r="I27" s="82" t="s">
        <v>699</v>
      </c>
      <c r="J27" s="83">
        <v>9781138391536</v>
      </c>
      <c r="K27" s="83">
        <v>9780429749643</v>
      </c>
      <c r="L27" s="85">
        <v>7252714</v>
      </c>
      <c r="M27" s="88">
        <v>680</v>
      </c>
      <c r="N27" s="84">
        <v>850</v>
      </c>
      <c r="O27" s="89"/>
      <c r="P27" s="87">
        <v>136202</v>
      </c>
      <c r="Q27" s="78">
        <v>30722</v>
      </c>
      <c r="R27" s="78">
        <v>102408</v>
      </c>
      <c r="S27" s="78">
        <v>3072</v>
      </c>
      <c r="T27" s="78">
        <v>170253</v>
      </c>
      <c r="U27" s="78">
        <v>38403</v>
      </c>
      <c r="V27" s="78">
        <v>128010</v>
      </c>
      <c r="W27" s="78">
        <v>3840</v>
      </c>
      <c r="X27" s="78"/>
      <c r="Y27" s="78"/>
      <c r="Z27" s="78"/>
      <c r="AA27" s="78"/>
      <c r="AB27" s="72" t="s">
        <v>1176</v>
      </c>
      <c r="AC27" s="1" t="str">
        <f t="shared" si="1"/>
        <v>https://ebookcentral.proquest.com/lib/univfukui-ebooks/detail.action?docID=7252714</v>
      </c>
    </row>
    <row r="28" spans="1:29" ht="26.25" customHeight="1">
      <c r="A28" s="78">
        <v>24</v>
      </c>
      <c r="B28" s="78" t="s">
        <v>1130</v>
      </c>
      <c r="C28" s="79" t="s">
        <v>899</v>
      </c>
      <c r="D28" s="80" t="str">
        <f t="shared" si="0"/>
        <v>Empowered or Left Behind : Use of Technology during COVID-19</v>
      </c>
      <c r="E28" s="79" t="s">
        <v>898</v>
      </c>
      <c r="F28" s="81"/>
      <c r="G28" s="79" t="s">
        <v>900</v>
      </c>
      <c r="H28" s="79" t="s">
        <v>13</v>
      </c>
      <c r="I28" s="82" t="s">
        <v>699</v>
      </c>
      <c r="J28" s="83">
        <v>9781032334981</v>
      </c>
      <c r="K28" s="83">
        <v>9781000904727</v>
      </c>
      <c r="L28" s="85">
        <v>7250806</v>
      </c>
      <c r="M28" s="88">
        <v>60.95</v>
      </c>
      <c r="N28" s="84">
        <v>76.19</v>
      </c>
      <c r="O28" s="89">
        <v>91.43</v>
      </c>
      <c r="P28" s="87">
        <v>12207</v>
      </c>
      <c r="Q28" s="78">
        <v>2753</v>
      </c>
      <c r="R28" s="78">
        <v>9179</v>
      </c>
      <c r="S28" s="78">
        <v>275</v>
      </c>
      <c r="T28" s="78">
        <v>15260</v>
      </c>
      <c r="U28" s="78">
        <v>3442</v>
      </c>
      <c r="V28" s="78">
        <v>11474</v>
      </c>
      <c r="W28" s="78">
        <v>344</v>
      </c>
      <c r="X28" s="78">
        <v>18312</v>
      </c>
      <c r="Y28" s="78">
        <v>4130</v>
      </c>
      <c r="Z28" s="78">
        <v>13769</v>
      </c>
      <c r="AA28" s="78">
        <v>413</v>
      </c>
      <c r="AB28" s="72" t="s">
        <v>1176</v>
      </c>
      <c r="AC28" s="1" t="str">
        <f t="shared" si="1"/>
        <v>https://ebookcentral.proquest.com/lib/univfukui-ebooks/detail.action?docID=7250806</v>
      </c>
    </row>
    <row r="29" spans="1:29" ht="26.25" customHeight="1">
      <c r="A29" s="78">
        <v>25</v>
      </c>
      <c r="B29" s="78" t="s">
        <v>1131</v>
      </c>
      <c r="C29" s="79" t="s">
        <v>95</v>
      </c>
      <c r="D29" s="80" t="str">
        <f t="shared" si="0"/>
        <v>The Nature of Inclusive Play : A Guide for Designers, Educators, and Therapists</v>
      </c>
      <c r="E29" s="79" t="s">
        <v>94</v>
      </c>
      <c r="F29" s="81"/>
      <c r="G29" s="79" t="s">
        <v>96</v>
      </c>
      <c r="H29" s="79" t="s">
        <v>16</v>
      </c>
      <c r="I29" s="82" t="s">
        <v>3</v>
      </c>
      <c r="J29" s="83">
        <v>9781032045801</v>
      </c>
      <c r="K29" s="83">
        <v>9781003805755</v>
      </c>
      <c r="L29" s="85">
        <v>30832409</v>
      </c>
      <c r="M29" s="88">
        <v>190</v>
      </c>
      <c r="N29" s="84">
        <v>237.5</v>
      </c>
      <c r="O29" s="89">
        <v>285</v>
      </c>
      <c r="P29" s="87">
        <v>38056</v>
      </c>
      <c r="Q29" s="78">
        <v>8584</v>
      </c>
      <c r="R29" s="78">
        <v>28614</v>
      </c>
      <c r="S29" s="78">
        <v>858</v>
      </c>
      <c r="T29" s="78">
        <v>47570</v>
      </c>
      <c r="U29" s="78">
        <v>10730</v>
      </c>
      <c r="V29" s="78">
        <v>35767</v>
      </c>
      <c r="W29" s="78">
        <v>1073</v>
      </c>
      <c r="X29" s="78">
        <v>57084</v>
      </c>
      <c r="Y29" s="78">
        <v>12876</v>
      </c>
      <c r="Z29" s="78">
        <v>42921</v>
      </c>
      <c r="AA29" s="78">
        <v>1287</v>
      </c>
      <c r="AB29" s="72" t="s">
        <v>1176</v>
      </c>
      <c r="AC29" s="1" t="str">
        <f t="shared" si="1"/>
        <v>https://ebookcentral.proquest.com/lib/univfukui-ebooks/detail.action?docID=30832409</v>
      </c>
    </row>
    <row r="30" spans="1:29" ht="26.25" customHeight="1">
      <c r="A30" s="78">
        <v>26</v>
      </c>
      <c r="B30" s="78" t="s">
        <v>1132</v>
      </c>
      <c r="C30" s="79" t="s">
        <v>823</v>
      </c>
      <c r="D30" s="80" t="str">
        <f t="shared" si="0"/>
        <v>The Bioethics of Space Exploration</v>
      </c>
      <c r="E30" s="79" t="s">
        <v>822</v>
      </c>
      <c r="F30" s="81"/>
      <c r="G30" s="79" t="s">
        <v>824</v>
      </c>
      <c r="H30" s="79" t="s">
        <v>26</v>
      </c>
      <c r="I30" s="82" t="s">
        <v>510</v>
      </c>
      <c r="J30" s="83">
        <v>9780197628478</v>
      </c>
      <c r="K30" s="83">
        <v>9780197628485</v>
      </c>
      <c r="L30" s="85">
        <v>7249352</v>
      </c>
      <c r="M30" s="88">
        <v>43.43</v>
      </c>
      <c r="N30" s="84">
        <v>58.63</v>
      </c>
      <c r="O30" s="89">
        <v>71.66</v>
      </c>
      <c r="P30" s="87">
        <v>8698</v>
      </c>
      <c r="Q30" s="78">
        <v>1962</v>
      </c>
      <c r="R30" s="78">
        <v>6540</v>
      </c>
      <c r="S30" s="78">
        <v>196</v>
      </c>
      <c r="T30" s="78">
        <v>11741</v>
      </c>
      <c r="U30" s="78">
        <v>2648</v>
      </c>
      <c r="V30" s="78">
        <v>8829</v>
      </c>
      <c r="W30" s="78">
        <v>264</v>
      </c>
      <c r="X30" s="78">
        <v>14351</v>
      </c>
      <c r="Y30" s="78">
        <v>3237</v>
      </c>
      <c r="Z30" s="78">
        <v>10791</v>
      </c>
      <c r="AA30" s="78">
        <v>323</v>
      </c>
      <c r="AB30" s="72" t="s">
        <v>1176</v>
      </c>
      <c r="AC30" s="1" t="str">
        <f t="shared" si="1"/>
        <v>https://ebookcentral.proquest.com/lib/univfukui-ebooks/detail.action?docID=7249352</v>
      </c>
    </row>
    <row r="31" spans="1:29" ht="26.25" customHeight="1">
      <c r="A31" s="78">
        <v>27</v>
      </c>
      <c r="B31" s="78" t="s">
        <v>1133</v>
      </c>
      <c r="C31" s="79" t="s">
        <v>33</v>
      </c>
      <c r="D31" s="80" t="str">
        <f t="shared" si="0"/>
        <v>Design for Dementia : Living Well at Home</v>
      </c>
      <c r="E31" s="79" t="s">
        <v>32</v>
      </c>
      <c r="F31" s="81"/>
      <c r="G31" s="79" t="s">
        <v>34</v>
      </c>
      <c r="H31" s="79" t="s">
        <v>16</v>
      </c>
      <c r="I31" s="82" t="s">
        <v>3</v>
      </c>
      <c r="J31" s="83">
        <v>9781032306483</v>
      </c>
      <c r="K31" s="83">
        <v>9781003818816</v>
      </c>
      <c r="L31" s="85">
        <v>30867612</v>
      </c>
      <c r="M31" s="88">
        <v>175</v>
      </c>
      <c r="N31" s="84">
        <v>218.75</v>
      </c>
      <c r="O31" s="89">
        <v>262.5</v>
      </c>
      <c r="P31" s="87">
        <v>35051</v>
      </c>
      <c r="Q31" s="78">
        <v>7906</v>
      </c>
      <c r="R31" s="78">
        <v>26355</v>
      </c>
      <c r="S31" s="78">
        <v>790</v>
      </c>
      <c r="T31" s="78">
        <v>43813</v>
      </c>
      <c r="U31" s="78">
        <v>9882</v>
      </c>
      <c r="V31" s="78">
        <v>32943</v>
      </c>
      <c r="W31" s="78">
        <v>988</v>
      </c>
      <c r="X31" s="78">
        <v>52576</v>
      </c>
      <c r="Y31" s="78">
        <v>11859</v>
      </c>
      <c r="Z31" s="78">
        <v>39532</v>
      </c>
      <c r="AA31" s="78">
        <v>1185</v>
      </c>
      <c r="AB31" s="72" t="s">
        <v>1176</v>
      </c>
      <c r="AC31" s="1" t="str">
        <f t="shared" si="1"/>
        <v>https://ebookcentral.proquest.com/lib/univfukui-ebooks/detail.action?docID=30867612</v>
      </c>
    </row>
    <row r="32" spans="1:29" ht="26.25" customHeight="1">
      <c r="A32" s="78">
        <v>28</v>
      </c>
      <c r="B32" s="78" t="s">
        <v>1134</v>
      </c>
      <c r="C32" s="79" t="s">
        <v>117</v>
      </c>
      <c r="D32" s="80" t="str">
        <f t="shared" si="0"/>
        <v>Planning for Community</v>
      </c>
      <c r="E32" s="79" t="s">
        <v>116</v>
      </c>
      <c r="F32" s="81"/>
      <c r="G32" s="79" t="s">
        <v>118</v>
      </c>
      <c r="H32" s="79" t="s">
        <v>10</v>
      </c>
      <c r="I32" s="82" t="s">
        <v>3</v>
      </c>
      <c r="J32" s="83">
        <v>9781394175710</v>
      </c>
      <c r="K32" s="83">
        <v>9781394175727</v>
      </c>
      <c r="L32" s="85">
        <v>30722746</v>
      </c>
      <c r="M32" s="88">
        <v>49.95</v>
      </c>
      <c r="N32" s="84">
        <v>74.930000000000007</v>
      </c>
      <c r="O32" s="89">
        <v>87.41</v>
      </c>
      <c r="P32" s="87">
        <v>10003</v>
      </c>
      <c r="Q32" s="78">
        <v>2256</v>
      </c>
      <c r="R32" s="78">
        <v>7522</v>
      </c>
      <c r="S32" s="78">
        <v>225</v>
      </c>
      <c r="T32" s="78">
        <v>15007</v>
      </c>
      <c r="U32" s="78">
        <v>3385</v>
      </c>
      <c r="V32" s="78">
        <v>11284</v>
      </c>
      <c r="W32" s="78">
        <v>338</v>
      </c>
      <c r="X32" s="78">
        <v>17505</v>
      </c>
      <c r="Y32" s="78">
        <v>3948</v>
      </c>
      <c r="Z32" s="78">
        <v>13163</v>
      </c>
      <c r="AA32" s="78">
        <v>394</v>
      </c>
      <c r="AB32" s="72" t="s">
        <v>1176</v>
      </c>
      <c r="AC32" s="1" t="str">
        <f t="shared" si="1"/>
        <v>https://ebookcentral.proquest.com/lib/univfukui-ebooks/detail.action?docID=30722746</v>
      </c>
    </row>
    <row r="33" spans="1:29" ht="26.25" customHeight="1">
      <c r="A33" s="78">
        <v>29</v>
      </c>
      <c r="B33" s="78" t="s">
        <v>1134</v>
      </c>
      <c r="C33" s="79" t="s">
        <v>209</v>
      </c>
      <c r="D33" s="80" t="str">
        <f t="shared" si="0"/>
        <v>Teaching Landscape History</v>
      </c>
      <c r="E33" s="79" t="s">
        <v>208</v>
      </c>
      <c r="F33" s="81"/>
      <c r="G33" s="79" t="s">
        <v>210</v>
      </c>
      <c r="H33" s="79" t="s">
        <v>16</v>
      </c>
      <c r="I33" s="82" t="s">
        <v>11</v>
      </c>
      <c r="J33" s="83">
        <v>9781032398501</v>
      </c>
      <c r="K33" s="83">
        <v>9781000991499</v>
      </c>
      <c r="L33" s="85">
        <v>30786486</v>
      </c>
      <c r="M33" s="88">
        <v>190</v>
      </c>
      <c r="N33" s="84">
        <v>237.5</v>
      </c>
      <c r="O33" s="89">
        <v>285</v>
      </c>
      <c r="P33" s="87">
        <v>38056</v>
      </c>
      <c r="Q33" s="78">
        <v>8584</v>
      </c>
      <c r="R33" s="78">
        <v>28614</v>
      </c>
      <c r="S33" s="78">
        <v>858</v>
      </c>
      <c r="T33" s="78">
        <v>47570</v>
      </c>
      <c r="U33" s="78">
        <v>10730</v>
      </c>
      <c r="V33" s="78">
        <v>35767</v>
      </c>
      <c r="W33" s="78">
        <v>1073</v>
      </c>
      <c r="X33" s="78">
        <v>57084</v>
      </c>
      <c r="Y33" s="78">
        <v>12876</v>
      </c>
      <c r="Z33" s="78">
        <v>42921</v>
      </c>
      <c r="AA33" s="78">
        <v>1287</v>
      </c>
      <c r="AB33" s="72" t="s">
        <v>1176</v>
      </c>
      <c r="AC33" s="1" t="str">
        <f t="shared" si="1"/>
        <v>https://ebookcentral.proquest.com/lib/univfukui-ebooks/detail.action?docID=30786486</v>
      </c>
    </row>
    <row r="34" spans="1:29" ht="26.25" customHeight="1">
      <c r="A34" s="78">
        <v>30</v>
      </c>
      <c r="B34" s="78" t="s">
        <v>1134</v>
      </c>
      <c r="C34" s="79" t="s">
        <v>307</v>
      </c>
      <c r="D34" s="80" t="str">
        <f t="shared" si="0"/>
        <v>Routledge Handbook of University-Community Partnerships in Planning Education (Routledge International Handbooks)</v>
      </c>
      <c r="E34" s="79" t="s">
        <v>306</v>
      </c>
      <c r="F34" s="81"/>
      <c r="G34" s="79" t="s">
        <v>308</v>
      </c>
      <c r="H34" s="79" t="s">
        <v>16</v>
      </c>
      <c r="I34" s="82" t="s">
        <v>1</v>
      </c>
      <c r="J34" s="83">
        <v>9781032389875</v>
      </c>
      <c r="K34" s="83">
        <v>9781000960433</v>
      </c>
      <c r="L34" s="85">
        <v>7281685</v>
      </c>
      <c r="M34" s="88">
        <v>300</v>
      </c>
      <c r="N34" s="84">
        <v>375</v>
      </c>
      <c r="O34" s="89">
        <v>450</v>
      </c>
      <c r="P34" s="87">
        <v>60089</v>
      </c>
      <c r="Q34" s="78">
        <v>13554</v>
      </c>
      <c r="R34" s="78">
        <v>45180</v>
      </c>
      <c r="S34" s="78">
        <v>1355</v>
      </c>
      <c r="T34" s="78">
        <v>75111</v>
      </c>
      <c r="U34" s="78">
        <v>16942</v>
      </c>
      <c r="V34" s="78">
        <v>56475</v>
      </c>
      <c r="W34" s="78">
        <v>1694</v>
      </c>
      <c r="X34" s="78">
        <v>90134</v>
      </c>
      <c r="Y34" s="78">
        <v>20331</v>
      </c>
      <c r="Z34" s="78">
        <v>67770</v>
      </c>
      <c r="AA34" s="78">
        <v>2033</v>
      </c>
      <c r="AB34" s="72" t="s">
        <v>1176</v>
      </c>
      <c r="AC34" s="1" t="str">
        <f t="shared" si="1"/>
        <v>https://ebookcentral.proquest.com/lib/univfukui-ebooks/detail.action?docID=7281685</v>
      </c>
    </row>
    <row r="35" spans="1:29" ht="26.25" customHeight="1">
      <c r="A35" s="78">
        <v>31</v>
      </c>
      <c r="B35" s="78" t="s">
        <v>1134</v>
      </c>
      <c r="C35" s="79" t="s">
        <v>458</v>
      </c>
      <c r="D35" s="80" t="str">
        <f t="shared" si="0"/>
        <v>Order and Disorder in Urban Space and Form : Ideas, Discourse, Praxis and Worldwide Transfer</v>
      </c>
      <c r="E35" s="79" t="s">
        <v>457</v>
      </c>
      <c r="F35" s="81"/>
      <c r="G35" s="79" t="s">
        <v>459</v>
      </c>
      <c r="H35" s="79" t="s">
        <v>16</v>
      </c>
      <c r="I35" s="82" t="s">
        <v>321</v>
      </c>
      <c r="J35" s="83">
        <v>9780415586924</v>
      </c>
      <c r="K35" s="83">
        <v>9781317599609</v>
      </c>
      <c r="L35" s="85">
        <v>7272982</v>
      </c>
      <c r="M35" s="88">
        <v>190</v>
      </c>
      <c r="N35" s="84">
        <v>237.5</v>
      </c>
      <c r="O35" s="89">
        <v>285</v>
      </c>
      <c r="P35" s="87">
        <v>38056</v>
      </c>
      <c r="Q35" s="78">
        <v>8584</v>
      </c>
      <c r="R35" s="78">
        <v>28614</v>
      </c>
      <c r="S35" s="78">
        <v>858</v>
      </c>
      <c r="T35" s="78">
        <v>47570</v>
      </c>
      <c r="U35" s="78">
        <v>10730</v>
      </c>
      <c r="V35" s="78">
        <v>35767</v>
      </c>
      <c r="W35" s="78">
        <v>1073</v>
      </c>
      <c r="X35" s="78">
        <v>57084</v>
      </c>
      <c r="Y35" s="78">
        <v>12876</v>
      </c>
      <c r="Z35" s="78">
        <v>42921</v>
      </c>
      <c r="AA35" s="78">
        <v>1287</v>
      </c>
      <c r="AB35" s="72" t="s">
        <v>1176</v>
      </c>
      <c r="AC35" s="1" t="str">
        <f t="shared" si="1"/>
        <v>https://ebookcentral.proquest.com/lib/univfukui-ebooks/detail.action?docID=7272982</v>
      </c>
    </row>
    <row r="36" spans="1:29" ht="26.25" customHeight="1">
      <c r="A36" s="78">
        <v>32</v>
      </c>
      <c r="B36" s="78" t="s">
        <v>1134</v>
      </c>
      <c r="C36" s="79" t="s">
        <v>562</v>
      </c>
      <c r="D36" s="80" t="str">
        <f t="shared" si="0"/>
        <v>Outdoor Environments for People : Considering Human Factors in Landscape Design</v>
      </c>
      <c r="E36" s="79" t="s">
        <v>561</v>
      </c>
      <c r="F36" s="81"/>
      <c r="G36" s="79" t="s">
        <v>563</v>
      </c>
      <c r="H36" s="79" t="s">
        <v>16</v>
      </c>
      <c r="I36" s="82" t="s">
        <v>321</v>
      </c>
      <c r="J36" s="83">
        <v>9781138296435</v>
      </c>
      <c r="K36" s="83">
        <v>9781351584890</v>
      </c>
      <c r="L36" s="85">
        <v>7270103</v>
      </c>
      <c r="M36" s="88">
        <v>190</v>
      </c>
      <c r="N36" s="84">
        <v>237.5</v>
      </c>
      <c r="O36" s="89">
        <v>285</v>
      </c>
      <c r="P36" s="87">
        <v>38056</v>
      </c>
      <c r="Q36" s="78">
        <v>8584</v>
      </c>
      <c r="R36" s="78">
        <v>28614</v>
      </c>
      <c r="S36" s="78">
        <v>858</v>
      </c>
      <c r="T36" s="78">
        <v>47570</v>
      </c>
      <c r="U36" s="78">
        <v>10730</v>
      </c>
      <c r="V36" s="78">
        <v>35767</v>
      </c>
      <c r="W36" s="78">
        <v>1073</v>
      </c>
      <c r="X36" s="78">
        <v>57084</v>
      </c>
      <c r="Y36" s="78">
        <v>12876</v>
      </c>
      <c r="Z36" s="78">
        <v>42921</v>
      </c>
      <c r="AA36" s="78">
        <v>1287</v>
      </c>
      <c r="AB36" s="72" t="s">
        <v>1176</v>
      </c>
      <c r="AC36" s="1" t="str">
        <f t="shared" si="1"/>
        <v>https://ebookcentral.proquest.com/lib/univfukui-ebooks/detail.action?docID=7270103</v>
      </c>
    </row>
    <row r="37" spans="1:29" ht="26.25" customHeight="1">
      <c r="A37" s="78">
        <v>33</v>
      </c>
      <c r="B37" s="78" t="s">
        <v>1134</v>
      </c>
      <c r="C37" s="79" t="s">
        <v>661</v>
      </c>
      <c r="D37" s="80" t="str">
        <f t="shared" si="0"/>
        <v>The Routledge Handbook of Urban Design Research Methods</v>
      </c>
      <c r="E37" s="79" t="s">
        <v>660</v>
      </c>
      <c r="F37" s="81"/>
      <c r="G37" s="79" t="s">
        <v>662</v>
      </c>
      <c r="H37" s="79" t="s">
        <v>16</v>
      </c>
      <c r="I37" s="82" t="s">
        <v>510</v>
      </c>
      <c r="J37" s="83">
        <v>9780367768058</v>
      </c>
      <c r="K37" s="83">
        <v>9781000917635</v>
      </c>
      <c r="L37" s="85">
        <v>7276963</v>
      </c>
      <c r="M37" s="88">
        <v>300</v>
      </c>
      <c r="N37" s="84">
        <v>375</v>
      </c>
      <c r="O37" s="89">
        <v>450</v>
      </c>
      <c r="P37" s="87">
        <v>60089</v>
      </c>
      <c r="Q37" s="78">
        <v>13554</v>
      </c>
      <c r="R37" s="78">
        <v>45180</v>
      </c>
      <c r="S37" s="78">
        <v>1355</v>
      </c>
      <c r="T37" s="78">
        <v>75111</v>
      </c>
      <c r="U37" s="78">
        <v>16942</v>
      </c>
      <c r="V37" s="78">
        <v>56475</v>
      </c>
      <c r="W37" s="78">
        <v>1694</v>
      </c>
      <c r="X37" s="78">
        <v>90134</v>
      </c>
      <c r="Y37" s="78">
        <v>20331</v>
      </c>
      <c r="Z37" s="78">
        <v>67770</v>
      </c>
      <c r="AA37" s="78">
        <v>2033</v>
      </c>
      <c r="AB37" s="72" t="s">
        <v>1176</v>
      </c>
      <c r="AC37" s="1" t="str">
        <f t="shared" si="1"/>
        <v>https://ebookcentral.proquest.com/lib/univfukui-ebooks/detail.action?docID=7276963</v>
      </c>
    </row>
    <row r="38" spans="1:29" ht="26.25" customHeight="1">
      <c r="A38" s="78">
        <v>34</v>
      </c>
      <c r="B38" s="78" t="s">
        <v>1134</v>
      </c>
      <c r="C38" s="79" t="s">
        <v>802</v>
      </c>
      <c r="D38" s="80" t="str">
        <f t="shared" si="0"/>
        <v>Design by Fire : Resistance, Co-Creation and Retreat in the Pyrocene</v>
      </c>
      <c r="E38" s="79" t="s">
        <v>801</v>
      </c>
      <c r="F38" s="81"/>
      <c r="G38" s="79" t="s">
        <v>803</v>
      </c>
      <c r="H38" s="79" t="s">
        <v>16</v>
      </c>
      <c r="I38" s="82" t="s">
        <v>510</v>
      </c>
      <c r="J38" s="83">
        <v>9781032001494</v>
      </c>
      <c r="K38" s="83">
        <v>9781000903171</v>
      </c>
      <c r="L38" s="85">
        <v>7276004</v>
      </c>
      <c r="M38" s="88">
        <v>190</v>
      </c>
      <c r="N38" s="84">
        <v>237.5</v>
      </c>
      <c r="O38" s="89">
        <v>285</v>
      </c>
      <c r="P38" s="87">
        <v>38056</v>
      </c>
      <c r="Q38" s="78">
        <v>8584</v>
      </c>
      <c r="R38" s="78">
        <v>28614</v>
      </c>
      <c r="S38" s="78">
        <v>858</v>
      </c>
      <c r="T38" s="78">
        <v>47570</v>
      </c>
      <c r="U38" s="78">
        <v>10730</v>
      </c>
      <c r="V38" s="78">
        <v>35767</v>
      </c>
      <c r="W38" s="78">
        <v>1073</v>
      </c>
      <c r="X38" s="78">
        <v>57084</v>
      </c>
      <c r="Y38" s="78">
        <v>12876</v>
      </c>
      <c r="Z38" s="78">
        <v>42921</v>
      </c>
      <c r="AA38" s="78">
        <v>1287</v>
      </c>
      <c r="AB38" s="72" t="s">
        <v>1176</v>
      </c>
      <c r="AC38" s="1" t="str">
        <f t="shared" si="1"/>
        <v>https://ebookcentral.proquest.com/lib/univfukui-ebooks/detail.action?docID=7276004</v>
      </c>
    </row>
    <row r="39" spans="1:29" ht="26.25" customHeight="1">
      <c r="A39" s="78">
        <v>35</v>
      </c>
      <c r="B39" s="78" t="s">
        <v>1134</v>
      </c>
      <c r="C39" s="79" t="s">
        <v>811</v>
      </c>
      <c r="D39" s="80" t="str">
        <f t="shared" si="0"/>
        <v>The Routledge Handbook of Geospatial Technologies and Society</v>
      </c>
      <c r="E39" s="79" t="s">
        <v>810</v>
      </c>
      <c r="F39" s="81"/>
      <c r="G39" s="79" t="s">
        <v>812</v>
      </c>
      <c r="H39" s="79" t="s">
        <v>16</v>
      </c>
      <c r="I39" s="82" t="s">
        <v>510</v>
      </c>
      <c r="J39" s="83">
        <v>9780367428877</v>
      </c>
      <c r="K39" s="83">
        <v>9781000834413</v>
      </c>
      <c r="L39" s="85">
        <v>7264880</v>
      </c>
      <c r="M39" s="88">
        <v>270</v>
      </c>
      <c r="N39" s="84">
        <v>337.5</v>
      </c>
      <c r="O39" s="89">
        <v>405</v>
      </c>
      <c r="P39" s="87">
        <v>54079</v>
      </c>
      <c r="Q39" s="78">
        <v>12198</v>
      </c>
      <c r="R39" s="78">
        <v>40662</v>
      </c>
      <c r="S39" s="78">
        <v>1219</v>
      </c>
      <c r="T39" s="78">
        <v>67599</v>
      </c>
      <c r="U39" s="78">
        <v>15248</v>
      </c>
      <c r="V39" s="78">
        <v>50827</v>
      </c>
      <c r="W39" s="78">
        <v>1524</v>
      </c>
      <c r="X39" s="78">
        <v>81119</v>
      </c>
      <c r="Y39" s="78">
        <v>18297</v>
      </c>
      <c r="Z39" s="78">
        <v>60993</v>
      </c>
      <c r="AA39" s="78">
        <v>1829</v>
      </c>
      <c r="AB39" s="72" t="s">
        <v>1176</v>
      </c>
      <c r="AC39" s="1" t="str">
        <f t="shared" si="1"/>
        <v>https://ebookcentral.proquest.com/lib/univfukui-ebooks/detail.action?docID=7264880</v>
      </c>
    </row>
    <row r="40" spans="1:29" ht="26.25" customHeight="1">
      <c r="A40" s="78">
        <v>36</v>
      </c>
      <c r="B40" s="78" t="s">
        <v>1135</v>
      </c>
      <c r="C40" s="79" t="s">
        <v>1022</v>
      </c>
      <c r="D40" s="80" t="str">
        <f t="shared" si="0"/>
        <v>Designing for Democracy : How to Build Community in Digital Environments (Oxford Studies in Digital Politics)</v>
      </c>
      <c r="E40" s="79" t="s">
        <v>1021</v>
      </c>
      <c r="F40" s="81"/>
      <c r="G40" s="79" t="s">
        <v>1023</v>
      </c>
      <c r="H40" s="79" t="s">
        <v>26</v>
      </c>
      <c r="I40" s="82" t="s">
        <v>699</v>
      </c>
      <c r="J40" s="83">
        <v>9780197568750</v>
      </c>
      <c r="K40" s="83">
        <v>9780197568781</v>
      </c>
      <c r="L40" s="85">
        <v>6796841</v>
      </c>
      <c r="M40" s="88">
        <v>166.75</v>
      </c>
      <c r="N40" s="84">
        <v>225.11</v>
      </c>
      <c r="O40" s="89">
        <v>275.14</v>
      </c>
      <c r="P40" s="87">
        <v>33398</v>
      </c>
      <c r="Q40" s="78">
        <v>7533</v>
      </c>
      <c r="R40" s="78">
        <v>25112</v>
      </c>
      <c r="S40" s="78">
        <v>753</v>
      </c>
      <c r="T40" s="78">
        <v>45088</v>
      </c>
      <c r="U40" s="78">
        <v>10170</v>
      </c>
      <c r="V40" s="78">
        <v>33901</v>
      </c>
      <c r="W40" s="78">
        <v>1017</v>
      </c>
      <c r="X40" s="78">
        <v>55109</v>
      </c>
      <c r="Y40" s="78">
        <v>12430</v>
      </c>
      <c r="Z40" s="78">
        <v>41436</v>
      </c>
      <c r="AA40" s="78">
        <v>1243</v>
      </c>
      <c r="AB40" s="72" t="s">
        <v>1176</v>
      </c>
      <c r="AC40" s="1" t="str">
        <f t="shared" si="1"/>
        <v>https://ebookcentral.proquest.com/lib/univfukui-ebooks/detail.action?docID=6796841</v>
      </c>
    </row>
    <row r="41" spans="1:29" ht="26.25" customHeight="1">
      <c r="A41" s="78">
        <v>37</v>
      </c>
      <c r="B41" s="78" t="s">
        <v>1136</v>
      </c>
      <c r="C41" s="79" t="s">
        <v>46</v>
      </c>
      <c r="D41" s="80" t="str">
        <f t="shared" si="0"/>
        <v>Electronic Communication Interception Technologies and Issues of Power</v>
      </c>
      <c r="E41" s="79" t="s">
        <v>45</v>
      </c>
      <c r="F41" s="81"/>
      <c r="G41" s="79" t="s">
        <v>47</v>
      </c>
      <c r="H41" s="79" t="s">
        <v>30</v>
      </c>
      <c r="I41" s="82" t="s">
        <v>3</v>
      </c>
      <c r="J41" s="83">
        <v>9781786308023</v>
      </c>
      <c r="K41" s="83">
        <v>9781394236701</v>
      </c>
      <c r="L41" s="85">
        <v>30682241</v>
      </c>
      <c r="M41" s="88">
        <v>165</v>
      </c>
      <c r="N41" s="84">
        <v>247.5</v>
      </c>
      <c r="O41" s="89">
        <v>288.75</v>
      </c>
      <c r="P41" s="87">
        <v>33048</v>
      </c>
      <c r="Q41" s="78">
        <v>7454</v>
      </c>
      <c r="R41" s="78">
        <v>24849</v>
      </c>
      <c r="S41" s="78">
        <v>745</v>
      </c>
      <c r="T41" s="78">
        <v>49572</v>
      </c>
      <c r="U41" s="78">
        <v>11181</v>
      </c>
      <c r="V41" s="78">
        <v>37273</v>
      </c>
      <c r="W41" s="78">
        <v>1118</v>
      </c>
      <c r="X41" s="78">
        <v>57834</v>
      </c>
      <c r="Y41" s="78">
        <v>13045</v>
      </c>
      <c r="Z41" s="78">
        <v>43485</v>
      </c>
      <c r="AA41" s="78">
        <v>1304</v>
      </c>
      <c r="AB41" s="72" t="s">
        <v>1176</v>
      </c>
      <c r="AC41" s="1" t="str">
        <f t="shared" si="1"/>
        <v>https://ebookcentral.proquest.com/lib/univfukui-ebooks/detail.action?docID=30682241</v>
      </c>
    </row>
    <row r="42" spans="1:29" ht="26.25" customHeight="1">
      <c r="A42" s="78">
        <v>38</v>
      </c>
      <c r="B42" s="78" t="s">
        <v>1136</v>
      </c>
      <c r="C42" s="79" t="s">
        <v>143</v>
      </c>
      <c r="D42" s="80" t="str">
        <f t="shared" si="0"/>
        <v>Critical Infrastructure Resilience &amp; Sustainability Reader</v>
      </c>
      <c r="E42" s="79" t="s">
        <v>142</v>
      </c>
      <c r="F42" s="81"/>
      <c r="G42" s="79" t="s">
        <v>144</v>
      </c>
      <c r="H42" s="79" t="s">
        <v>10</v>
      </c>
      <c r="I42" s="82" t="s">
        <v>3</v>
      </c>
      <c r="J42" s="83">
        <v>9781394179527</v>
      </c>
      <c r="K42" s="83">
        <v>9781394179534</v>
      </c>
      <c r="L42" s="85">
        <v>30723426</v>
      </c>
      <c r="M42" s="88">
        <v>75</v>
      </c>
      <c r="N42" s="84">
        <v>112.5</v>
      </c>
      <c r="O42" s="89">
        <v>131.25</v>
      </c>
      <c r="P42" s="87">
        <v>15021</v>
      </c>
      <c r="Q42" s="78">
        <v>3388</v>
      </c>
      <c r="R42" s="78">
        <v>11295</v>
      </c>
      <c r="S42" s="78">
        <v>338</v>
      </c>
      <c r="T42" s="78">
        <v>22532</v>
      </c>
      <c r="U42" s="78">
        <v>5082</v>
      </c>
      <c r="V42" s="78">
        <v>16942</v>
      </c>
      <c r="W42" s="78">
        <v>508</v>
      </c>
      <c r="X42" s="78">
        <v>26287</v>
      </c>
      <c r="Y42" s="78">
        <v>5929</v>
      </c>
      <c r="Z42" s="78">
        <v>19766</v>
      </c>
      <c r="AA42" s="78">
        <v>592</v>
      </c>
      <c r="AB42" s="72" t="s">
        <v>1176</v>
      </c>
      <c r="AC42" s="1" t="str">
        <f t="shared" si="1"/>
        <v>https://ebookcentral.proquest.com/lib/univfukui-ebooks/detail.action?docID=30723426</v>
      </c>
    </row>
    <row r="43" spans="1:29" ht="26.25" customHeight="1">
      <c r="A43" s="78">
        <v>39</v>
      </c>
      <c r="B43" s="78" t="s">
        <v>1136</v>
      </c>
      <c r="C43" s="79" t="s">
        <v>867</v>
      </c>
      <c r="D43" s="80" t="str">
        <f t="shared" si="0"/>
        <v>The Handbook of Homeland Security</v>
      </c>
      <c r="E43" s="79" t="s">
        <v>866</v>
      </c>
      <c r="F43" s="81"/>
      <c r="G43" s="79" t="s">
        <v>868</v>
      </c>
      <c r="H43" s="79" t="s">
        <v>13</v>
      </c>
      <c r="I43" s="82" t="s">
        <v>699</v>
      </c>
      <c r="J43" s="83">
        <v>9781138501720</v>
      </c>
      <c r="K43" s="83">
        <v>9781351385466</v>
      </c>
      <c r="L43" s="85">
        <v>7250700</v>
      </c>
      <c r="M43" s="88">
        <v>180</v>
      </c>
      <c r="N43" s="84">
        <v>225</v>
      </c>
      <c r="O43" s="89">
        <v>270</v>
      </c>
      <c r="P43" s="87">
        <v>36053</v>
      </c>
      <c r="Q43" s="78">
        <v>8132</v>
      </c>
      <c r="R43" s="78">
        <v>27108</v>
      </c>
      <c r="S43" s="78">
        <v>813</v>
      </c>
      <c r="T43" s="78">
        <v>45066</v>
      </c>
      <c r="U43" s="78">
        <v>10165</v>
      </c>
      <c r="V43" s="78">
        <v>33885</v>
      </c>
      <c r="W43" s="78">
        <v>1016</v>
      </c>
      <c r="X43" s="78">
        <v>54079</v>
      </c>
      <c r="Y43" s="78">
        <v>12198</v>
      </c>
      <c r="Z43" s="78">
        <v>40662</v>
      </c>
      <c r="AA43" s="78">
        <v>1219</v>
      </c>
      <c r="AB43" s="72" t="s">
        <v>1176</v>
      </c>
      <c r="AC43" s="1" t="str">
        <f t="shared" si="1"/>
        <v>https://ebookcentral.proquest.com/lib/univfukui-ebooks/detail.action?docID=7250700</v>
      </c>
    </row>
    <row r="44" spans="1:29" ht="26.25" customHeight="1">
      <c r="A44" s="78">
        <v>40</v>
      </c>
      <c r="B44" s="78" t="s">
        <v>1137</v>
      </c>
      <c r="C44" s="79" t="s">
        <v>283</v>
      </c>
      <c r="D44" s="80" t="str">
        <f t="shared" si="0"/>
        <v>Buildings for People : Responsible Real Estate Development and Planning</v>
      </c>
      <c r="E44" s="79" t="s">
        <v>282</v>
      </c>
      <c r="F44" s="81"/>
      <c r="G44" s="79" t="s">
        <v>284</v>
      </c>
      <c r="H44" s="79" t="s">
        <v>10</v>
      </c>
      <c r="I44" s="82" t="s">
        <v>1</v>
      </c>
      <c r="J44" s="83">
        <v>9781119846574</v>
      </c>
      <c r="K44" s="83">
        <v>9781119846581</v>
      </c>
      <c r="L44" s="85">
        <v>7262235</v>
      </c>
      <c r="M44" s="88">
        <v>59.95</v>
      </c>
      <c r="N44" s="84">
        <v>89.93</v>
      </c>
      <c r="O44" s="89">
        <v>104.91</v>
      </c>
      <c r="P44" s="87">
        <v>12006</v>
      </c>
      <c r="Q44" s="78">
        <v>2708</v>
      </c>
      <c r="R44" s="78">
        <v>9028</v>
      </c>
      <c r="S44" s="78">
        <v>270</v>
      </c>
      <c r="T44" s="78">
        <v>18011</v>
      </c>
      <c r="U44" s="78">
        <v>4062</v>
      </c>
      <c r="V44" s="78">
        <v>13543</v>
      </c>
      <c r="W44" s="78">
        <v>406</v>
      </c>
      <c r="X44" s="78">
        <v>21011</v>
      </c>
      <c r="Y44" s="78">
        <v>4739</v>
      </c>
      <c r="Z44" s="78">
        <v>15799</v>
      </c>
      <c r="AA44" s="78">
        <v>473</v>
      </c>
      <c r="AB44" s="72" t="s">
        <v>1176</v>
      </c>
      <c r="AC44" s="1" t="str">
        <f t="shared" si="1"/>
        <v>https://ebookcentral.proquest.com/lib/univfukui-ebooks/detail.action?docID=7262235</v>
      </c>
    </row>
    <row r="45" spans="1:29" ht="26.25" customHeight="1">
      <c r="A45" s="78">
        <v>41</v>
      </c>
      <c r="B45" s="78" t="s">
        <v>1137</v>
      </c>
      <c r="C45" s="79" t="s">
        <v>954</v>
      </c>
      <c r="D45" s="80" t="str">
        <f t="shared" si="0"/>
        <v>Urban High-Technology Zones</v>
      </c>
      <c r="E45" s="79" t="s">
        <v>953</v>
      </c>
      <c r="F45" s="81"/>
      <c r="G45" s="79" t="s">
        <v>955</v>
      </c>
      <c r="H45" s="79" t="s">
        <v>4</v>
      </c>
      <c r="I45" s="82" t="s">
        <v>699</v>
      </c>
      <c r="J45" s="83">
        <v>9780323901666</v>
      </c>
      <c r="K45" s="83">
        <v>9780323901673</v>
      </c>
      <c r="L45" s="85">
        <v>30667359</v>
      </c>
      <c r="M45" s="88">
        <v>150</v>
      </c>
      <c r="N45" s="84">
        <v>187.5</v>
      </c>
      <c r="O45" s="89">
        <v>225</v>
      </c>
      <c r="P45" s="87">
        <v>30044</v>
      </c>
      <c r="Q45" s="78">
        <v>6777</v>
      </c>
      <c r="R45" s="78">
        <v>22590</v>
      </c>
      <c r="S45" s="78">
        <v>677</v>
      </c>
      <c r="T45" s="78">
        <v>37555</v>
      </c>
      <c r="U45" s="78">
        <v>8471</v>
      </c>
      <c r="V45" s="78">
        <v>28237</v>
      </c>
      <c r="W45" s="78">
        <v>847</v>
      </c>
      <c r="X45" s="78">
        <v>45066</v>
      </c>
      <c r="Y45" s="78">
        <v>10165</v>
      </c>
      <c r="Z45" s="78">
        <v>33885</v>
      </c>
      <c r="AA45" s="78">
        <v>1016</v>
      </c>
      <c r="AB45" s="72" t="s">
        <v>1176</v>
      </c>
      <c r="AC45" s="1" t="str">
        <f t="shared" si="1"/>
        <v>https://ebookcentral.proquest.com/lib/univfukui-ebooks/detail.action?docID=30667359</v>
      </c>
    </row>
    <row r="46" spans="1:29" ht="26.25" customHeight="1">
      <c r="A46" s="78">
        <v>42</v>
      </c>
      <c r="B46" s="78" t="s">
        <v>1138</v>
      </c>
      <c r="C46" s="79" t="s">
        <v>640</v>
      </c>
      <c r="D46" s="80" t="str">
        <f t="shared" si="0"/>
        <v>Groundwater Economics and Policy in South Asia</v>
      </c>
      <c r="E46" s="79" t="s">
        <v>639</v>
      </c>
      <c r="F46" s="81"/>
      <c r="G46" s="79" t="s">
        <v>641</v>
      </c>
      <c r="H46" s="79" t="s">
        <v>4</v>
      </c>
      <c r="I46" s="82" t="s">
        <v>510</v>
      </c>
      <c r="J46" s="83">
        <v>9780443140112</v>
      </c>
      <c r="K46" s="83">
        <v>9780443140129</v>
      </c>
      <c r="L46" s="85">
        <v>30682676</v>
      </c>
      <c r="M46" s="88">
        <v>162</v>
      </c>
      <c r="N46" s="84">
        <v>202.5</v>
      </c>
      <c r="O46" s="89">
        <v>243</v>
      </c>
      <c r="P46" s="87">
        <v>32447</v>
      </c>
      <c r="Q46" s="78">
        <v>7319</v>
      </c>
      <c r="R46" s="78">
        <v>24397</v>
      </c>
      <c r="S46" s="78">
        <v>731</v>
      </c>
      <c r="T46" s="78">
        <v>40558</v>
      </c>
      <c r="U46" s="78">
        <v>9148</v>
      </c>
      <c r="V46" s="78">
        <v>30496</v>
      </c>
      <c r="W46" s="78">
        <v>914</v>
      </c>
      <c r="X46" s="78">
        <v>48670</v>
      </c>
      <c r="Y46" s="78">
        <v>10978</v>
      </c>
      <c r="Z46" s="78">
        <v>36595</v>
      </c>
      <c r="AA46" s="78">
        <v>1097</v>
      </c>
      <c r="AB46" s="72" t="s">
        <v>1176</v>
      </c>
      <c r="AC46" s="1" t="str">
        <f t="shared" si="1"/>
        <v>https://ebookcentral.proquest.com/lib/univfukui-ebooks/detail.action?docID=30682676</v>
      </c>
    </row>
    <row r="47" spans="1:29" ht="26.25" customHeight="1">
      <c r="A47" s="78">
        <v>43</v>
      </c>
      <c r="B47" s="78" t="s">
        <v>1139</v>
      </c>
      <c r="C47" s="79" t="s">
        <v>478</v>
      </c>
      <c r="D47" s="80" t="str">
        <f t="shared" si="0"/>
        <v>Foundations of Quantitative Finance Book IV: Distribution Functions and Expectations (Chapman and Hall/crc Financial Mathematics Series)</v>
      </c>
      <c r="E47" s="79" t="s">
        <v>477</v>
      </c>
      <c r="F47" s="81"/>
      <c r="G47" s="79" t="s">
        <v>479</v>
      </c>
      <c r="H47" s="79" t="s">
        <v>31</v>
      </c>
      <c r="I47" s="82" t="s">
        <v>321</v>
      </c>
      <c r="J47" s="83">
        <v>9781032206530</v>
      </c>
      <c r="K47" s="83">
        <v>9781000934540</v>
      </c>
      <c r="L47" s="85">
        <v>7275191</v>
      </c>
      <c r="M47" s="88">
        <v>275</v>
      </c>
      <c r="N47" s="84">
        <v>343.75</v>
      </c>
      <c r="O47" s="89">
        <v>412.5</v>
      </c>
      <c r="P47" s="87">
        <v>55081</v>
      </c>
      <c r="Q47" s="78">
        <v>12424</v>
      </c>
      <c r="R47" s="78">
        <v>41415</v>
      </c>
      <c r="S47" s="78">
        <v>1242</v>
      </c>
      <c r="T47" s="78">
        <v>68851</v>
      </c>
      <c r="U47" s="78">
        <v>15530</v>
      </c>
      <c r="V47" s="78">
        <v>51768</v>
      </c>
      <c r="W47" s="78">
        <v>1553</v>
      </c>
      <c r="X47" s="78">
        <v>82621</v>
      </c>
      <c r="Y47" s="78">
        <v>18636</v>
      </c>
      <c r="Z47" s="78">
        <v>62122</v>
      </c>
      <c r="AA47" s="78">
        <v>1863</v>
      </c>
      <c r="AB47" s="72" t="s">
        <v>1176</v>
      </c>
      <c r="AC47" s="1" t="str">
        <f t="shared" si="1"/>
        <v>https://ebookcentral.proquest.com/lib/univfukui-ebooks/detail.action?docID=7275191</v>
      </c>
    </row>
    <row r="48" spans="1:29" ht="26.25" customHeight="1">
      <c r="A48" s="78">
        <v>44</v>
      </c>
      <c r="B48" s="78" t="s">
        <v>1139</v>
      </c>
      <c r="C48" s="79" t="s">
        <v>969</v>
      </c>
      <c r="D48" s="80" t="str">
        <f t="shared" si="0"/>
        <v>Handbook of Alternative Data in Finance, Volume I (Crc Press/optirisk Series in Finance)</v>
      </c>
      <c r="E48" s="79" t="s">
        <v>968</v>
      </c>
      <c r="F48" s="81"/>
      <c r="G48" s="79" t="s">
        <v>970</v>
      </c>
      <c r="H48" s="79" t="s">
        <v>31</v>
      </c>
      <c r="I48" s="82" t="s">
        <v>699</v>
      </c>
      <c r="J48" s="83">
        <v>9781032276489</v>
      </c>
      <c r="K48" s="83">
        <v>9781000897913</v>
      </c>
      <c r="L48" s="85">
        <v>7254915</v>
      </c>
      <c r="M48" s="88">
        <v>200</v>
      </c>
      <c r="N48" s="84">
        <v>250</v>
      </c>
      <c r="O48" s="89">
        <v>300</v>
      </c>
      <c r="P48" s="87">
        <v>40059</v>
      </c>
      <c r="Q48" s="78">
        <v>9036</v>
      </c>
      <c r="R48" s="78">
        <v>30120</v>
      </c>
      <c r="S48" s="78">
        <v>903</v>
      </c>
      <c r="T48" s="78">
        <v>50074</v>
      </c>
      <c r="U48" s="78">
        <v>11295</v>
      </c>
      <c r="V48" s="78">
        <v>37650</v>
      </c>
      <c r="W48" s="78">
        <v>1129</v>
      </c>
      <c r="X48" s="78">
        <v>60089</v>
      </c>
      <c r="Y48" s="78">
        <v>13554</v>
      </c>
      <c r="Z48" s="78">
        <v>45180</v>
      </c>
      <c r="AA48" s="78">
        <v>1355</v>
      </c>
      <c r="AB48" s="72" t="s">
        <v>1176</v>
      </c>
      <c r="AC48" s="1" t="str">
        <f t="shared" si="1"/>
        <v>https://ebookcentral.proquest.com/lib/univfukui-ebooks/detail.action?docID=7254915</v>
      </c>
    </row>
    <row r="49" spans="1:29" ht="26.25" customHeight="1">
      <c r="A49" s="78">
        <v>45</v>
      </c>
      <c r="B49" s="78" t="s">
        <v>1140</v>
      </c>
      <c r="C49" s="79" t="s">
        <v>799</v>
      </c>
      <c r="D49" s="80" t="str">
        <f t="shared" si="0"/>
        <v>Sustainable Life Insurance : Managing Risk Appetite for Insurance Savings and Retirement Products (Chapman and Hall/crc Financial Mathematics Series)</v>
      </c>
      <c r="E49" s="79" t="s">
        <v>798</v>
      </c>
      <c r="F49" s="81"/>
      <c r="G49" s="79" t="s">
        <v>800</v>
      </c>
      <c r="H49" s="79" t="s">
        <v>31</v>
      </c>
      <c r="I49" s="82" t="s">
        <v>510</v>
      </c>
      <c r="J49" s="83">
        <v>9781032081557</v>
      </c>
      <c r="K49" s="83">
        <v>9781000876291</v>
      </c>
      <c r="L49" s="85">
        <v>7266298</v>
      </c>
      <c r="M49" s="88">
        <v>135</v>
      </c>
      <c r="N49" s="84">
        <v>168.75</v>
      </c>
      <c r="O49" s="89">
        <v>202.5</v>
      </c>
      <c r="P49" s="87">
        <v>27039</v>
      </c>
      <c r="Q49" s="78">
        <v>6099</v>
      </c>
      <c r="R49" s="78">
        <v>20331</v>
      </c>
      <c r="S49" s="78">
        <v>609</v>
      </c>
      <c r="T49" s="78">
        <v>33798</v>
      </c>
      <c r="U49" s="78">
        <v>7623</v>
      </c>
      <c r="V49" s="78">
        <v>25413</v>
      </c>
      <c r="W49" s="78">
        <v>762</v>
      </c>
      <c r="X49" s="78">
        <v>40558</v>
      </c>
      <c r="Y49" s="78">
        <v>9148</v>
      </c>
      <c r="Z49" s="78">
        <v>30496</v>
      </c>
      <c r="AA49" s="78">
        <v>914</v>
      </c>
      <c r="AB49" s="72" t="s">
        <v>1176</v>
      </c>
      <c r="AC49" s="1" t="str">
        <f t="shared" si="1"/>
        <v>https://ebookcentral.proquest.com/lib/univfukui-ebooks/detail.action?docID=7266298</v>
      </c>
    </row>
    <row r="50" spans="1:29" ht="26.25" customHeight="1">
      <c r="A50" s="78">
        <v>46</v>
      </c>
      <c r="B50" s="78" t="s">
        <v>1141</v>
      </c>
      <c r="C50" s="79" t="s">
        <v>787</v>
      </c>
      <c r="D50" s="80" t="str">
        <f t="shared" si="0"/>
        <v>Machine Learning for Factor Investing : Python Version (Chapman and Hall/crc Financial Mathematics Series)</v>
      </c>
      <c r="E50" s="79" t="s">
        <v>786</v>
      </c>
      <c r="F50" s="81"/>
      <c r="G50" s="79" t="s">
        <v>788</v>
      </c>
      <c r="H50" s="79" t="s">
        <v>31</v>
      </c>
      <c r="I50" s="82" t="s">
        <v>510</v>
      </c>
      <c r="J50" s="83">
        <v>9780367639747</v>
      </c>
      <c r="K50" s="83">
        <v>9781000912807</v>
      </c>
      <c r="L50" s="85">
        <v>7260830</v>
      </c>
      <c r="M50" s="88">
        <v>245</v>
      </c>
      <c r="N50" s="84">
        <v>306.25</v>
      </c>
      <c r="O50" s="89">
        <v>367.5</v>
      </c>
      <c r="P50" s="87">
        <v>49072</v>
      </c>
      <c r="Q50" s="78">
        <v>11069</v>
      </c>
      <c r="R50" s="78">
        <v>36897</v>
      </c>
      <c r="S50" s="78">
        <v>1106</v>
      </c>
      <c r="T50" s="78">
        <v>61340</v>
      </c>
      <c r="U50" s="78">
        <v>13836</v>
      </c>
      <c r="V50" s="78">
        <v>46121</v>
      </c>
      <c r="W50" s="78">
        <v>1383</v>
      </c>
      <c r="X50" s="78">
        <v>73608</v>
      </c>
      <c r="Y50" s="78">
        <v>16603</v>
      </c>
      <c r="Z50" s="78">
        <v>55345</v>
      </c>
      <c r="AA50" s="78">
        <v>1660</v>
      </c>
      <c r="AB50" s="72" t="s">
        <v>1176</v>
      </c>
      <c r="AC50" s="1" t="str">
        <f t="shared" si="1"/>
        <v>https://ebookcentral.proquest.com/lib/univfukui-ebooks/detail.action?docID=7260830</v>
      </c>
    </row>
    <row r="51" spans="1:29" ht="26.25" customHeight="1">
      <c r="A51" s="78">
        <v>47</v>
      </c>
      <c r="B51" s="78" t="s">
        <v>1141</v>
      </c>
      <c r="C51" s="79" t="s">
        <v>984</v>
      </c>
      <c r="D51" s="80" t="str">
        <f t="shared" si="0"/>
        <v>Your Essential Guide to Quantitative Hedge Fund Investing</v>
      </c>
      <c r="E51" s="79" t="s">
        <v>983</v>
      </c>
      <c r="F51" s="81"/>
      <c r="G51" s="79" t="s">
        <v>985</v>
      </c>
      <c r="H51" s="79" t="s">
        <v>31</v>
      </c>
      <c r="I51" s="82" t="s">
        <v>699</v>
      </c>
      <c r="J51" s="83">
        <v>9781032006963</v>
      </c>
      <c r="K51" s="83">
        <v>9781000904642</v>
      </c>
      <c r="L51" s="85">
        <v>7251097</v>
      </c>
      <c r="M51" s="88">
        <v>155</v>
      </c>
      <c r="N51" s="84">
        <v>193.75</v>
      </c>
      <c r="O51" s="89">
        <v>232.5</v>
      </c>
      <c r="P51" s="87">
        <v>31045</v>
      </c>
      <c r="Q51" s="78">
        <v>7002</v>
      </c>
      <c r="R51" s="78">
        <v>23343</v>
      </c>
      <c r="S51" s="78">
        <v>700</v>
      </c>
      <c r="T51" s="78">
        <v>38806</v>
      </c>
      <c r="U51" s="78">
        <v>8753</v>
      </c>
      <c r="V51" s="78">
        <v>29178</v>
      </c>
      <c r="W51" s="78">
        <v>875</v>
      </c>
      <c r="X51" s="78">
        <v>46568</v>
      </c>
      <c r="Y51" s="78">
        <v>10504</v>
      </c>
      <c r="Z51" s="78">
        <v>35014</v>
      </c>
      <c r="AA51" s="78">
        <v>1050</v>
      </c>
      <c r="AB51" s="72" t="s">
        <v>1176</v>
      </c>
      <c r="AC51" s="1" t="str">
        <f t="shared" si="1"/>
        <v>https://ebookcentral.proquest.com/lib/univfukui-ebooks/detail.action?docID=7251097</v>
      </c>
    </row>
    <row r="52" spans="1:29" ht="26.25" customHeight="1">
      <c r="A52" s="78">
        <v>48</v>
      </c>
      <c r="B52" s="78" t="s">
        <v>1142</v>
      </c>
      <c r="C52" s="79" t="s">
        <v>83</v>
      </c>
      <c r="D52" s="80" t="str">
        <f t="shared" si="0"/>
        <v>Elements of Digital Transformation</v>
      </c>
      <c r="E52" s="79" t="s">
        <v>82</v>
      </c>
      <c r="F52" s="81"/>
      <c r="G52" s="79" t="s">
        <v>84</v>
      </c>
      <c r="H52" s="79" t="s">
        <v>52</v>
      </c>
      <c r="I52" s="82" t="s">
        <v>3</v>
      </c>
      <c r="J52" s="83">
        <v>9781032482132</v>
      </c>
      <c r="K52" s="83">
        <v>9781003812692</v>
      </c>
      <c r="L52" s="85">
        <v>30808860</v>
      </c>
      <c r="M52" s="88">
        <v>165</v>
      </c>
      <c r="N52" s="84">
        <v>206.25</v>
      </c>
      <c r="O52" s="89">
        <v>247.5</v>
      </c>
      <c r="P52" s="87">
        <v>33048</v>
      </c>
      <c r="Q52" s="78">
        <v>7454</v>
      </c>
      <c r="R52" s="78">
        <v>24849</v>
      </c>
      <c r="S52" s="78">
        <v>745</v>
      </c>
      <c r="T52" s="78">
        <v>41310</v>
      </c>
      <c r="U52" s="78">
        <v>9318</v>
      </c>
      <c r="V52" s="78">
        <v>31061</v>
      </c>
      <c r="W52" s="78">
        <v>931</v>
      </c>
      <c r="X52" s="78">
        <v>49572</v>
      </c>
      <c r="Y52" s="78">
        <v>11181</v>
      </c>
      <c r="Z52" s="78">
        <v>37273</v>
      </c>
      <c r="AA52" s="78">
        <v>1118</v>
      </c>
      <c r="AB52" s="72" t="s">
        <v>1176</v>
      </c>
      <c r="AC52" s="1" t="str">
        <f t="shared" si="1"/>
        <v>https://ebookcentral.proquest.com/lib/univfukui-ebooks/detail.action?docID=30808860</v>
      </c>
    </row>
    <row r="53" spans="1:29" ht="26.25" customHeight="1">
      <c r="A53" s="78">
        <v>49</v>
      </c>
      <c r="B53" s="78" t="s">
        <v>1142</v>
      </c>
      <c r="C53" s="79" t="s">
        <v>233</v>
      </c>
      <c r="D53" s="80" t="str">
        <f t="shared" si="0"/>
        <v>Present Beyond Measure : Design, Visualize, and Deliver Data Stories That Inspire Action</v>
      </c>
      <c r="E53" s="79" t="s">
        <v>232</v>
      </c>
      <c r="F53" s="81"/>
      <c r="G53" s="79" t="s">
        <v>234</v>
      </c>
      <c r="H53" s="79" t="s">
        <v>10</v>
      </c>
      <c r="I53" s="82" t="s">
        <v>11</v>
      </c>
      <c r="J53" s="83">
        <v>9781394202171</v>
      </c>
      <c r="K53" s="83">
        <v>9781394202201</v>
      </c>
      <c r="L53" s="85">
        <v>30722186</v>
      </c>
      <c r="M53" s="88">
        <v>45</v>
      </c>
      <c r="N53" s="84">
        <v>67.5</v>
      </c>
      <c r="O53" s="89">
        <v>78.75</v>
      </c>
      <c r="P53" s="87">
        <v>9013</v>
      </c>
      <c r="Q53" s="78">
        <v>2033</v>
      </c>
      <c r="R53" s="78">
        <v>6777</v>
      </c>
      <c r="S53" s="78">
        <v>203</v>
      </c>
      <c r="T53" s="78">
        <v>13518</v>
      </c>
      <c r="U53" s="78">
        <v>3049</v>
      </c>
      <c r="V53" s="78">
        <v>10165</v>
      </c>
      <c r="W53" s="78">
        <v>304</v>
      </c>
      <c r="X53" s="78">
        <v>15771</v>
      </c>
      <c r="Y53" s="78">
        <v>3557</v>
      </c>
      <c r="Z53" s="78">
        <v>11859</v>
      </c>
      <c r="AA53" s="78">
        <v>355</v>
      </c>
      <c r="AB53" s="72" t="s">
        <v>1176</v>
      </c>
      <c r="AC53" s="1" t="str">
        <f t="shared" si="1"/>
        <v>https://ebookcentral.proquest.com/lib/univfukui-ebooks/detail.action?docID=30722186</v>
      </c>
    </row>
    <row r="54" spans="1:29" ht="26.25" customHeight="1">
      <c r="A54" s="78">
        <v>50</v>
      </c>
      <c r="B54" s="78" t="s">
        <v>1142</v>
      </c>
      <c r="C54" s="79" t="s">
        <v>240</v>
      </c>
      <c r="D54" s="80" t="str">
        <f t="shared" si="0"/>
        <v>Artificial Intelligence for Business : An Implementation Guide Containing Practical and Industry-Specific Case Studies</v>
      </c>
      <c r="E54" s="79" t="s">
        <v>239</v>
      </c>
      <c r="F54" s="81"/>
      <c r="G54" s="79" t="s">
        <v>241</v>
      </c>
      <c r="H54" s="79" t="s">
        <v>61</v>
      </c>
      <c r="I54" s="82" t="s">
        <v>11</v>
      </c>
      <c r="J54" s="83">
        <v>9781032415079</v>
      </c>
      <c r="K54" s="83">
        <v>9781000968866</v>
      </c>
      <c r="L54" s="85">
        <v>30767536</v>
      </c>
      <c r="M54" s="88">
        <v>200</v>
      </c>
      <c r="N54" s="84">
        <v>250</v>
      </c>
      <c r="O54" s="89">
        <v>300</v>
      </c>
      <c r="P54" s="87">
        <v>40059</v>
      </c>
      <c r="Q54" s="78">
        <v>9036</v>
      </c>
      <c r="R54" s="78">
        <v>30120</v>
      </c>
      <c r="S54" s="78">
        <v>903</v>
      </c>
      <c r="T54" s="78">
        <v>50074</v>
      </c>
      <c r="U54" s="78">
        <v>11295</v>
      </c>
      <c r="V54" s="78">
        <v>37650</v>
      </c>
      <c r="W54" s="78">
        <v>1129</v>
      </c>
      <c r="X54" s="78">
        <v>60089</v>
      </c>
      <c r="Y54" s="78">
        <v>13554</v>
      </c>
      <c r="Z54" s="78">
        <v>45180</v>
      </c>
      <c r="AA54" s="78">
        <v>1355</v>
      </c>
      <c r="AB54" s="72" t="s">
        <v>1176</v>
      </c>
      <c r="AC54" s="1" t="str">
        <f t="shared" si="1"/>
        <v>https://ebookcentral.proquest.com/lib/univfukui-ebooks/detail.action?docID=30767536</v>
      </c>
    </row>
    <row r="55" spans="1:29" ht="26.25" customHeight="1">
      <c r="A55" s="78">
        <v>51</v>
      </c>
      <c r="B55" s="78" t="s">
        <v>1142</v>
      </c>
      <c r="C55" s="79" t="s">
        <v>713</v>
      </c>
      <c r="D55" s="80" t="str">
        <f t="shared" si="0"/>
        <v>Making a Metaverse That Matters : From Snow Crash &amp; Second Life to a Virtual World Worth Fighting for</v>
      </c>
      <c r="E55" s="79" t="s">
        <v>712</v>
      </c>
      <c r="F55" s="81"/>
      <c r="G55" s="79" t="s">
        <v>714</v>
      </c>
      <c r="H55" s="79" t="s">
        <v>10</v>
      </c>
      <c r="I55" s="82" t="s">
        <v>510</v>
      </c>
      <c r="J55" s="83">
        <v>9781394155811</v>
      </c>
      <c r="K55" s="83">
        <v>9781394155828</v>
      </c>
      <c r="L55" s="85">
        <v>7251054</v>
      </c>
      <c r="M55" s="88">
        <v>32</v>
      </c>
      <c r="N55" s="84">
        <v>48</v>
      </c>
      <c r="O55" s="89">
        <v>56</v>
      </c>
      <c r="P55" s="87">
        <v>6408</v>
      </c>
      <c r="Q55" s="78">
        <v>1445</v>
      </c>
      <c r="R55" s="78">
        <v>4819</v>
      </c>
      <c r="S55" s="78">
        <v>144</v>
      </c>
      <c r="T55" s="78">
        <v>9612</v>
      </c>
      <c r="U55" s="78">
        <v>2168</v>
      </c>
      <c r="V55" s="78">
        <v>7228</v>
      </c>
      <c r="W55" s="78">
        <v>216</v>
      </c>
      <c r="X55" s="78">
        <v>11214</v>
      </c>
      <c r="Y55" s="78">
        <v>2529</v>
      </c>
      <c r="Z55" s="78">
        <v>8433</v>
      </c>
      <c r="AA55" s="78">
        <v>252</v>
      </c>
      <c r="AB55" s="72" t="s">
        <v>1176</v>
      </c>
      <c r="AC55" s="1" t="str">
        <f t="shared" si="1"/>
        <v>https://ebookcentral.proquest.com/lib/univfukui-ebooks/detail.action?docID=7251054</v>
      </c>
    </row>
    <row r="56" spans="1:29" ht="26.25" customHeight="1">
      <c r="A56" s="78">
        <v>52</v>
      </c>
      <c r="B56" s="78" t="s">
        <v>1143</v>
      </c>
      <c r="C56" s="79" t="s">
        <v>9</v>
      </c>
      <c r="D56" s="80" t="str">
        <f t="shared" si="0"/>
        <v>Corporate Valuations and Systems Engineering : Techniques and Principles for Understanding Intangible Assets</v>
      </c>
      <c r="E56" s="79" t="s">
        <v>8</v>
      </c>
      <c r="F56" s="81"/>
      <c r="G56" s="79" t="s">
        <v>12</v>
      </c>
      <c r="H56" s="79" t="s">
        <v>10</v>
      </c>
      <c r="I56" s="82" t="s">
        <v>11</v>
      </c>
      <c r="J56" s="83">
        <v>9781394202331</v>
      </c>
      <c r="K56" s="83">
        <v>9781394200061</v>
      </c>
      <c r="L56" s="85">
        <v>30848363</v>
      </c>
      <c r="M56" s="88">
        <v>50</v>
      </c>
      <c r="N56" s="84">
        <v>75</v>
      </c>
      <c r="O56" s="89">
        <v>87.5</v>
      </c>
      <c r="P56" s="87">
        <v>10014</v>
      </c>
      <c r="Q56" s="78">
        <v>2259</v>
      </c>
      <c r="R56" s="78">
        <v>7530</v>
      </c>
      <c r="S56" s="78">
        <v>225</v>
      </c>
      <c r="T56" s="78">
        <v>15021</v>
      </c>
      <c r="U56" s="78">
        <v>3388</v>
      </c>
      <c r="V56" s="78">
        <v>11295</v>
      </c>
      <c r="W56" s="78">
        <v>338</v>
      </c>
      <c r="X56" s="78">
        <v>17525</v>
      </c>
      <c r="Y56" s="78">
        <v>3953</v>
      </c>
      <c r="Z56" s="78">
        <v>13177</v>
      </c>
      <c r="AA56" s="78">
        <v>395</v>
      </c>
      <c r="AB56" s="72" t="s">
        <v>1176</v>
      </c>
      <c r="AC56" s="1" t="str">
        <f t="shared" si="1"/>
        <v>https://ebookcentral.proquest.com/lib/univfukui-ebooks/detail.action?docID=30848363</v>
      </c>
    </row>
    <row r="57" spans="1:29" ht="26.25" customHeight="1">
      <c r="A57" s="78">
        <v>53</v>
      </c>
      <c r="B57" s="78" t="s">
        <v>1047</v>
      </c>
      <c r="C57" s="79" t="s">
        <v>710</v>
      </c>
      <c r="D57" s="80" t="str">
        <f t="shared" si="0"/>
        <v>The Seven Measures of the World</v>
      </c>
      <c r="E57" s="79" t="s">
        <v>709</v>
      </c>
      <c r="F57" s="81"/>
      <c r="G57" s="79" t="s">
        <v>711</v>
      </c>
      <c r="H57" s="79" t="s">
        <v>369</v>
      </c>
      <c r="I57" s="82" t="s">
        <v>510</v>
      </c>
      <c r="J57" s="83">
        <v>9780300266276</v>
      </c>
      <c r="K57" s="83">
        <v>9780300271645</v>
      </c>
      <c r="L57" s="85">
        <v>7255166</v>
      </c>
      <c r="M57" s="88">
        <v>39.200000000000003</v>
      </c>
      <c r="N57" s="84">
        <v>47.6</v>
      </c>
      <c r="O57" s="89">
        <v>47.6</v>
      </c>
      <c r="P57" s="87">
        <v>7850</v>
      </c>
      <c r="Q57" s="78">
        <v>1770</v>
      </c>
      <c r="R57" s="78">
        <v>5903</v>
      </c>
      <c r="S57" s="78">
        <v>177</v>
      </c>
      <c r="T57" s="78">
        <v>9533</v>
      </c>
      <c r="U57" s="78">
        <v>2150</v>
      </c>
      <c r="V57" s="78">
        <v>7168</v>
      </c>
      <c r="W57" s="78">
        <v>215</v>
      </c>
      <c r="X57" s="78">
        <v>9533</v>
      </c>
      <c r="Y57" s="78">
        <v>2150</v>
      </c>
      <c r="Z57" s="78">
        <v>7168</v>
      </c>
      <c r="AA57" s="78">
        <v>215</v>
      </c>
      <c r="AB57" s="72" t="s">
        <v>1176</v>
      </c>
      <c r="AC57" s="1" t="str">
        <f t="shared" si="1"/>
        <v>https://ebookcentral.proquest.com/lib/univfukui-ebooks/detail.action?docID=7255166</v>
      </c>
    </row>
    <row r="58" spans="1:29" ht="26.25" customHeight="1">
      <c r="A58" s="78">
        <v>54</v>
      </c>
      <c r="B58" s="78" t="s">
        <v>1048</v>
      </c>
      <c r="C58" s="79" t="s">
        <v>1010</v>
      </c>
      <c r="D58" s="80" t="str">
        <f t="shared" si="0"/>
        <v>Unearthing the Underworld : A Natural History of Rocks</v>
      </c>
      <c r="E58" s="79" t="s">
        <v>1009</v>
      </c>
      <c r="F58" s="81"/>
      <c r="G58" s="79" t="s">
        <v>1011</v>
      </c>
      <c r="H58" s="79" t="s">
        <v>934</v>
      </c>
      <c r="I58" s="82" t="s">
        <v>699</v>
      </c>
      <c r="J58" s="83">
        <v>9781789147186</v>
      </c>
      <c r="K58" s="83">
        <v>9781789147490</v>
      </c>
      <c r="L58" s="85">
        <v>30591405</v>
      </c>
      <c r="M58" s="88">
        <v>25</v>
      </c>
      <c r="N58" s="84">
        <v>31.25</v>
      </c>
      <c r="O58" s="89">
        <v>37.5</v>
      </c>
      <c r="P58" s="87">
        <v>5006</v>
      </c>
      <c r="Q58" s="78">
        <v>1129</v>
      </c>
      <c r="R58" s="78">
        <v>3765</v>
      </c>
      <c r="S58" s="78">
        <v>112</v>
      </c>
      <c r="T58" s="78">
        <v>6258</v>
      </c>
      <c r="U58" s="78">
        <v>1411</v>
      </c>
      <c r="V58" s="78">
        <v>4706</v>
      </c>
      <c r="W58" s="78">
        <v>141</v>
      </c>
      <c r="X58" s="78">
        <v>7510</v>
      </c>
      <c r="Y58" s="78">
        <v>1694</v>
      </c>
      <c r="Z58" s="78">
        <v>5647</v>
      </c>
      <c r="AA58" s="78">
        <v>169</v>
      </c>
      <c r="AB58" s="72" t="s">
        <v>1176</v>
      </c>
      <c r="AC58" s="1" t="str">
        <f t="shared" si="1"/>
        <v>https://ebookcentral.proquest.com/lib/univfukui-ebooks/detail.action?docID=30591405</v>
      </c>
    </row>
    <row r="59" spans="1:29" ht="26.25" customHeight="1">
      <c r="A59" s="78">
        <v>55</v>
      </c>
      <c r="B59" s="78" t="s">
        <v>1049</v>
      </c>
      <c r="C59" s="79" t="s">
        <v>106</v>
      </c>
      <c r="D59" s="80" t="str">
        <f t="shared" si="0"/>
        <v>Weather Prediction: What Everyone Needs to Know&amp;#174; (What Everyone Needs to Know)</v>
      </c>
      <c r="E59" s="79" t="s">
        <v>105</v>
      </c>
      <c r="F59" s="81"/>
      <c r="G59" s="79" t="s">
        <v>107</v>
      </c>
      <c r="H59" s="79" t="s">
        <v>26</v>
      </c>
      <c r="I59" s="82" t="s">
        <v>3</v>
      </c>
      <c r="J59" s="83">
        <v>9780197652138</v>
      </c>
      <c r="K59" s="83">
        <v>9780197652152</v>
      </c>
      <c r="L59" s="85">
        <v>7276780</v>
      </c>
      <c r="M59" s="88">
        <v>107.3</v>
      </c>
      <c r="N59" s="84">
        <v>144.86000000000001</v>
      </c>
      <c r="O59" s="89">
        <v>177.05</v>
      </c>
      <c r="P59" s="87">
        <v>21490</v>
      </c>
      <c r="Q59" s="78">
        <v>4847</v>
      </c>
      <c r="R59" s="78">
        <v>16159</v>
      </c>
      <c r="S59" s="78">
        <v>484</v>
      </c>
      <c r="T59" s="78">
        <v>29013</v>
      </c>
      <c r="U59" s="78">
        <v>6544</v>
      </c>
      <c r="V59" s="78">
        <v>21815</v>
      </c>
      <c r="W59" s="78">
        <v>654</v>
      </c>
      <c r="X59" s="78">
        <v>35460</v>
      </c>
      <c r="Y59" s="78">
        <v>7998</v>
      </c>
      <c r="Z59" s="78">
        <v>26663</v>
      </c>
      <c r="AA59" s="78">
        <v>799</v>
      </c>
      <c r="AB59" s="72" t="s">
        <v>1176</v>
      </c>
      <c r="AC59" s="1" t="str">
        <f t="shared" si="1"/>
        <v>https://ebookcentral.proquest.com/lib/univfukui-ebooks/detail.action?docID=7276780</v>
      </c>
    </row>
    <row r="60" spans="1:29" ht="26.25" customHeight="1">
      <c r="A60" s="78">
        <v>56</v>
      </c>
      <c r="B60" s="78" t="s">
        <v>1049</v>
      </c>
      <c r="C60" s="79" t="s">
        <v>990</v>
      </c>
      <c r="D60" s="80" t="str">
        <f t="shared" si="0"/>
        <v>Environmental Science for Dummies</v>
      </c>
      <c r="E60" s="79" t="s">
        <v>989</v>
      </c>
      <c r="F60" s="82" t="s">
        <v>5</v>
      </c>
      <c r="G60" s="79" t="s">
        <v>991</v>
      </c>
      <c r="H60" s="79" t="s">
        <v>115</v>
      </c>
      <c r="I60" s="82" t="s">
        <v>699</v>
      </c>
      <c r="J60" s="83">
        <v>9781394161393</v>
      </c>
      <c r="K60" s="83">
        <v>9781394161409</v>
      </c>
      <c r="L60" s="85">
        <v>7240856</v>
      </c>
      <c r="M60" s="88">
        <v>24.99</v>
      </c>
      <c r="N60" s="84">
        <v>37.49</v>
      </c>
      <c r="O60" s="89">
        <v>43.73</v>
      </c>
      <c r="P60" s="87">
        <v>5003</v>
      </c>
      <c r="Q60" s="78">
        <v>1128</v>
      </c>
      <c r="R60" s="78">
        <v>3763</v>
      </c>
      <c r="S60" s="78">
        <v>112</v>
      </c>
      <c r="T60" s="78">
        <v>7507</v>
      </c>
      <c r="U60" s="78">
        <v>1693</v>
      </c>
      <c r="V60" s="78">
        <v>5645</v>
      </c>
      <c r="W60" s="78">
        <v>169</v>
      </c>
      <c r="X60" s="78">
        <v>8757</v>
      </c>
      <c r="Y60" s="78">
        <v>1975</v>
      </c>
      <c r="Z60" s="78">
        <v>6585</v>
      </c>
      <c r="AA60" s="78">
        <v>197</v>
      </c>
      <c r="AB60" s="72" t="s">
        <v>1176</v>
      </c>
      <c r="AC60" s="1" t="str">
        <f t="shared" si="1"/>
        <v>https://ebookcentral.proquest.com/lib/univfukui-ebooks/detail.action?docID=7240856</v>
      </c>
    </row>
    <row r="61" spans="1:29" ht="26.25" customHeight="1">
      <c r="A61" s="78">
        <v>57</v>
      </c>
      <c r="B61" s="78" t="s">
        <v>1050</v>
      </c>
      <c r="C61" s="79" t="s">
        <v>212</v>
      </c>
      <c r="D61" s="80" t="str">
        <f t="shared" si="0"/>
        <v>How to Be a Scientist : Critical Thinking in the Life Sciences</v>
      </c>
      <c r="E61" s="79" t="s">
        <v>211</v>
      </c>
      <c r="F61" s="81"/>
      <c r="G61" s="79" t="s">
        <v>213</v>
      </c>
      <c r="H61" s="79" t="s">
        <v>108</v>
      </c>
      <c r="I61" s="82" t="s">
        <v>1</v>
      </c>
      <c r="J61" s="83">
        <v>9780815346098</v>
      </c>
      <c r="K61" s="83">
        <v>9781000984927</v>
      </c>
      <c r="L61" s="85">
        <v>30777216</v>
      </c>
      <c r="M61" s="88">
        <v>140</v>
      </c>
      <c r="N61" s="84">
        <v>175</v>
      </c>
      <c r="O61" s="89">
        <v>210</v>
      </c>
      <c r="P61" s="87">
        <v>28041</v>
      </c>
      <c r="Q61" s="78">
        <v>6325</v>
      </c>
      <c r="R61" s="78">
        <v>21084</v>
      </c>
      <c r="S61" s="78">
        <v>632</v>
      </c>
      <c r="T61" s="78">
        <v>35051</v>
      </c>
      <c r="U61" s="78">
        <v>7906</v>
      </c>
      <c r="V61" s="78">
        <v>26355</v>
      </c>
      <c r="W61" s="78">
        <v>790</v>
      </c>
      <c r="X61" s="78">
        <v>42061</v>
      </c>
      <c r="Y61" s="78">
        <v>9487</v>
      </c>
      <c r="Z61" s="78">
        <v>31626</v>
      </c>
      <c r="AA61" s="78">
        <v>948</v>
      </c>
      <c r="AB61" s="72" t="s">
        <v>1176</v>
      </c>
      <c r="AC61" s="1" t="str">
        <f t="shared" si="1"/>
        <v>https://ebookcentral.proquest.com/lib/univfukui-ebooks/detail.action?docID=30777216</v>
      </c>
    </row>
    <row r="62" spans="1:29" ht="26.25" customHeight="1">
      <c r="A62" s="78">
        <v>58</v>
      </c>
      <c r="B62" s="78" t="s">
        <v>1051</v>
      </c>
      <c r="C62" s="79" t="s">
        <v>206</v>
      </c>
      <c r="D62" s="80" t="str">
        <f t="shared" si="0"/>
        <v>Communicating Science Clearly : A Self-Help Guide for Students and Researchers</v>
      </c>
      <c r="E62" s="79" t="s">
        <v>205</v>
      </c>
      <c r="F62" s="81"/>
      <c r="G62" s="79" t="s">
        <v>207</v>
      </c>
      <c r="H62" s="79" t="s">
        <v>13</v>
      </c>
      <c r="I62" s="82" t="s">
        <v>11</v>
      </c>
      <c r="J62" s="83">
        <v>9781032069111</v>
      </c>
      <c r="K62" s="83">
        <v>9781000990683</v>
      </c>
      <c r="L62" s="85">
        <v>30771324</v>
      </c>
      <c r="M62" s="88">
        <v>130</v>
      </c>
      <c r="N62" s="84">
        <v>162.5</v>
      </c>
      <c r="O62" s="89">
        <v>195</v>
      </c>
      <c r="P62" s="87">
        <v>26038</v>
      </c>
      <c r="Q62" s="78">
        <v>5873</v>
      </c>
      <c r="R62" s="78">
        <v>19578</v>
      </c>
      <c r="S62" s="78">
        <v>587</v>
      </c>
      <c r="T62" s="78">
        <v>32547</v>
      </c>
      <c r="U62" s="78">
        <v>7341</v>
      </c>
      <c r="V62" s="78">
        <v>24472</v>
      </c>
      <c r="W62" s="78">
        <v>734</v>
      </c>
      <c r="X62" s="78">
        <v>39058</v>
      </c>
      <c r="Y62" s="78">
        <v>8810</v>
      </c>
      <c r="Z62" s="78">
        <v>29367</v>
      </c>
      <c r="AA62" s="78">
        <v>881</v>
      </c>
      <c r="AB62" s="72" t="s">
        <v>1176</v>
      </c>
      <c r="AC62" s="1" t="str">
        <f t="shared" si="1"/>
        <v>https://ebookcentral.proquest.com/lib/univfukui-ebooks/detail.action?docID=30771324</v>
      </c>
    </row>
    <row r="63" spans="1:29" ht="26.25" customHeight="1">
      <c r="A63" s="78">
        <v>59</v>
      </c>
      <c r="B63" s="78" t="s">
        <v>1051</v>
      </c>
      <c r="C63" s="79" t="s">
        <v>445</v>
      </c>
      <c r="D63" s="80" t="str">
        <f t="shared" si="0"/>
        <v>Making the Most of the Postdoc : Strategically Advancing Your Early Career</v>
      </c>
      <c r="E63" s="79" t="s">
        <v>444</v>
      </c>
      <c r="F63" s="81"/>
      <c r="G63" s="79" t="s">
        <v>446</v>
      </c>
      <c r="H63" s="79" t="s">
        <v>13</v>
      </c>
      <c r="I63" s="82" t="s">
        <v>321</v>
      </c>
      <c r="J63" s="83">
        <v>9781032246789</v>
      </c>
      <c r="K63" s="83">
        <v>9781000933383</v>
      </c>
      <c r="L63" s="85">
        <v>7271813</v>
      </c>
      <c r="M63" s="88">
        <v>43.95</v>
      </c>
      <c r="N63" s="84">
        <v>54.94</v>
      </c>
      <c r="O63" s="89">
        <v>65.930000000000007</v>
      </c>
      <c r="P63" s="87">
        <v>8801</v>
      </c>
      <c r="Q63" s="78">
        <v>1985</v>
      </c>
      <c r="R63" s="78">
        <v>6618</v>
      </c>
      <c r="S63" s="78">
        <v>198</v>
      </c>
      <c r="T63" s="78">
        <v>11002</v>
      </c>
      <c r="U63" s="78">
        <v>2481</v>
      </c>
      <c r="V63" s="78">
        <v>8273</v>
      </c>
      <c r="W63" s="78">
        <v>248</v>
      </c>
      <c r="X63" s="78">
        <v>13204</v>
      </c>
      <c r="Y63" s="78">
        <v>2978</v>
      </c>
      <c r="Z63" s="78">
        <v>9929</v>
      </c>
      <c r="AA63" s="78">
        <v>297</v>
      </c>
      <c r="AB63" s="72" t="s">
        <v>1176</v>
      </c>
      <c r="AC63" s="1" t="str">
        <f t="shared" si="1"/>
        <v>https://ebookcentral.proquest.com/lib/univfukui-ebooks/detail.action?docID=7271813</v>
      </c>
    </row>
    <row r="64" spans="1:29" ht="26.25" customHeight="1">
      <c r="A64" s="78">
        <v>60</v>
      </c>
      <c r="B64" s="78" t="s">
        <v>1052</v>
      </c>
      <c r="C64" s="79" t="s">
        <v>54</v>
      </c>
      <c r="D64" s="80" t="str">
        <f t="shared" si="0"/>
        <v>Mathematicians Playing Games (Ak Peters/crc Recreational Mathematics Series)</v>
      </c>
      <c r="E64" s="79" t="s">
        <v>53</v>
      </c>
      <c r="F64" s="81"/>
      <c r="G64" s="79" t="s">
        <v>55</v>
      </c>
      <c r="H64" s="79" t="s">
        <v>13</v>
      </c>
      <c r="I64" s="82" t="s">
        <v>3</v>
      </c>
      <c r="J64" s="83">
        <v>9781032213057</v>
      </c>
      <c r="K64" s="83">
        <v>9781003807841</v>
      </c>
      <c r="L64" s="85">
        <v>30878712</v>
      </c>
      <c r="M64" s="88">
        <v>110</v>
      </c>
      <c r="N64" s="84">
        <v>137.5</v>
      </c>
      <c r="O64" s="89">
        <v>165</v>
      </c>
      <c r="P64" s="87">
        <v>22031</v>
      </c>
      <c r="Q64" s="78">
        <v>4969</v>
      </c>
      <c r="R64" s="78">
        <v>16566</v>
      </c>
      <c r="S64" s="78">
        <v>496</v>
      </c>
      <c r="T64" s="78">
        <v>27540</v>
      </c>
      <c r="U64" s="78">
        <v>6212</v>
      </c>
      <c r="V64" s="78">
        <v>20707</v>
      </c>
      <c r="W64" s="78">
        <v>621</v>
      </c>
      <c r="X64" s="78">
        <v>33048</v>
      </c>
      <c r="Y64" s="78">
        <v>7454</v>
      </c>
      <c r="Z64" s="78">
        <v>24849</v>
      </c>
      <c r="AA64" s="78">
        <v>745</v>
      </c>
      <c r="AB64" s="72" t="s">
        <v>1176</v>
      </c>
      <c r="AC64" s="1" t="str">
        <f t="shared" si="1"/>
        <v>https://ebookcentral.proquest.com/lib/univfukui-ebooks/detail.action?docID=30878712</v>
      </c>
    </row>
    <row r="65" spans="1:29" ht="26.25" customHeight="1">
      <c r="A65" s="78">
        <v>61</v>
      </c>
      <c r="B65" s="78" t="s">
        <v>1052</v>
      </c>
      <c r="C65" s="79" t="s">
        <v>634</v>
      </c>
      <c r="D65" s="80" t="str">
        <f t="shared" si="0"/>
        <v>Lateral Solutions to Mathematical Problems (Ak Peters/crc Recreational Mathematics Series)</v>
      </c>
      <c r="E65" s="79" t="s">
        <v>633</v>
      </c>
      <c r="F65" s="81"/>
      <c r="G65" s="79" t="s">
        <v>635</v>
      </c>
      <c r="H65" s="79" t="s">
        <v>191</v>
      </c>
      <c r="I65" s="82" t="s">
        <v>510</v>
      </c>
      <c r="J65" s="83">
        <v>9781032376998</v>
      </c>
      <c r="K65" s="83">
        <v>9781000925906</v>
      </c>
      <c r="L65" s="85">
        <v>7271278</v>
      </c>
      <c r="M65" s="88">
        <v>110</v>
      </c>
      <c r="N65" s="84">
        <v>137.5</v>
      </c>
      <c r="O65" s="89">
        <v>165</v>
      </c>
      <c r="P65" s="87">
        <v>22031</v>
      </c>
      <c r="Q65" s="78">
        <v>4969</v>
      </c>
      <c r="R65" s="78">
        <v>16566</v>
      </c>
      <c r="S65" s="78">
        <v>496</v>
      </c>
      <c r="T65" s="78">
        <v>27540</v>
      </c>
      <c r="U65" s="78">
        <v>6212</v>
      </c>
      <c r="V65" s="78">
        <v>20707</v>
      </c>
      <c r="W65" s="78">
        <v>621</v>
      </c>
      <c r="X65" s="78">
        <v>33048</v>
      </c>
      <c r="Y65" s="78">
        <v>7454</v>
      </c>
      <c r="Z65" s="78">
        <v>24849</v>
      </c>
      <c r="AA65" s="78">
        <v>745</v>
      </c>
      <c r="AB65" s="72" t="s">
        <v>1176</v>
      </c>
      <c r="AC65" s="1" t="str">
        <f t="shared" si="1"/>
        <v>https://ebookcentral.proquest.com/lib/univfukui-ebooks/detail.action?docID=7271278</v>
      </c>
    </row>
    <row r="66" spans="1:29" ht="26.25" customHeight="1">
      <c r="A66" s="78">
        <v>62</v>
      </c>
      <c r="B66" s="78" t="s">
        <v>1052</v>
      </c>
      <c r="C66" s="79" t="s">
        <v>767</v>
      </c>
      <c r="D66" s="80" t="str">
        <f t="shared" si="0"/>
        <v>Mathematical Conundrums (Ak Peters/crc Recreational Mathematics Series)</v>
      </c>
      <c r="E66" s="79" t="s">
        <v>766</v>
      </c>
      <c r="F66" s="81"/>
      <c r="G66" s="79" t="s">
        <v>768</v>
      </c>
      <c r="H66" s="79" t="s">
        <v>191</v>
      </c>
      <c r="I66" s="82" t="s">
        <v>510</v>
      </c>
      <c r="J66" s="83">
        <v>9781032414782</v>
      </c>
      <c r="K66" s="83">
        <v>9781000916782</v>
      </c>
      <c r="L66" s="85">
        <v>7262720</v>
      </c>
      <c r="M66" s="88">
        <v>110</v>
      </c>
      <c r="N66" s="84">
        <v>137.5</v>
      </c>
      <c r="O66" s="89">
        <v>165</v>
      </c>
      <c r="P66" s="87">
        <v>22031</v>
      </c>
      <c r="Q66" s="78">
        <v>4969</v>
      </c>
      <c r="R66" s="78">
        <v>16566</v>
      </c>
      <c r="S66" s="78">
        <v>496</v>
      </c>
      <c r="T66" s="78">
        <v>27540</v>
      </c>
      <c r="U66" s="78">
        <v>6212</v>
      </c>
      <c r="V66" s="78">
        <v>20707</v>
      </c>
      <c r="W66" s="78">
        <v>621</v>
      </c>
      <c r="X66" s="78">
        <v>33048</v>
      </c>
      <c r="Y66" s="78">
        <v>7454</v>
      </c>
      <c r="Z66" s="78">
        <v>24849</v>
      </c>
      <c r="AA66" s="78">
        <v>745</v>
      </c>
      <c r="AB66" s="72" t="s">
        <v>1176</v>
      </c>
      <c r="AC66" s="1" t="str">
        <f t="shared" si="1"/>
        <v>https://ebookcentral.proquest.com/lib/univfukui-ebooks/detail.action?docID=7262720</v>
      </c>
    </row>
    <row r="67" spans="1:29" ht="26.25" customHeight="1">
      <c r="A67" s="78">
        <v>63</v>
      </c>
      <c r="B67" s="78" t="s">
        <v>1053</v>
      </c>
      <c r="C67" s="79" t="s">
        <v>98</v>
      </c>
      <c r="D67" s="80" t="str">
        <f t="shared" si="0"/>
        <v>Teaching Mathematics Using Interactive Mapping</v>
      </c>
      <c r="E67" s="79" t="s">
        <v>97</v>
      </c>
      <c r="F67" s="81"/>
      <c r="G67" s="79" t="s">
        <v>99</v>
      </c>
      <c r="H67" s="79" t="s">
        <v>13</v>
      </c>
      <c r="I67" s="82" t="s">
        <v>3</v>
      </c>
      <c r="J67" s="83">
        <v>9781032305332</v>
      </c>
      <c r="K67" s="83">
        <v>9781003804208</v>
      </c>
      <c r="L67" s="85">
        <v>30867611</v>
      </c>
      <c r="M67" s="88">
        <v>155</v>
      </c>
      <c r="N67" s="84">
        <v>193.75</v>
      </c>
      <c r="O67" s="89">
        <v>232.5</v>
      </c>
      <c r="P67" s="87">
        <v>31045</v>
      </c>
      <c r="Q67" s="78">
        <v>7002</v>
      </c>
      <c r="R67" s="78">
        <v>23343</v>
      </c>
      <c r="S67" s="78">
        <v>700</v>
      </c>
      <c r="T67" s="78">
        <v>38806</v>
      </c>
      <c r="U67" s="78">
        <v>8753</v>
      </c>
      <c r="V67" s="78">
        <v>29178</v>
      </c>
      <c r="W67" s="78">
        <v>875</v>
      </c>
      <c r="X67" s="78">
        <v>46568</v>
      </c>
      <c r="Y67" s="78">
        <v>10504</v>
      </c>
      <c r="Z67" s="78">
        <v>35014</v>
      </c>
      <c r="AA67" s="78">
        <v>1050</v>
      </c>
      <c r="AB67" s="72" t="s">
        <v>1176</v>
      </c>
      <c r="AC67" s="1" t="str">
        <f t="shared" si="1"/>
        <v>https://ebookcentral.proquest.com/lib/univfukui-ebooks/detail.action?docID=30867611</v>
      </c>
    </row>
    <row r="68" spans="1:29" ht="26.25" customHeight="1">
      <c r="A68" s="78">
        <v>64</v>
      </c>
      <c r="B68" s="78" t="s">
        <v>1054</v>
      </c>
      <c r="C68" s="79" t="s">
        <v>256</v>
      </c>
      <c r="D68" s="80" t="str">
        <f t="shared" si="0"/>
        <v>A Theory of Truth (Lecture Notes in Logic)</v>
      </c>
      <c r="E68" s="79" t="s">
        <v>255</v>
      </c>
      <c r="F68" s="81"/>
      <c r="G68" s="79" t="s">
        <v>257</v>
      </c>
      <c r="H68" s="79" t="s">
        <v>161</v>
      </c>
      <c r="I68" s="82" t="s">
        <v>1</v>
      </c>
      <c r="J68" s="83">
        <v>9781009437189</v>
      </c>
      <c r="K68" s="83">
        <v>9781009437165</v>
      </c>
      <c r="L68" s="85">
        <v>7291612</v>
      </c>
      <c r="M68" s="88">
        <v>225</v>
      </c>
      <c r="N68" s="84">
        <v>450</v>
      </c>
      <c r="O68" s="89"/>
      <c r="P68" s="87">
        <v>45066</v>
      </c>
      <c r="Q68" s="78">
        <v>10165</v>
      </c>
      <c r="R68" s="78">
        <v>33885</v>
      </c>
      <c r="S68" s="78">
        <v>1016</v>
      </c>
      <c r="T68" s="78">
        <v>90134</v>
      </c>
      <c r="U68" s="78">
        <v>20331</v>
      </c>
      <c r="V68" s="78">
        <v>67770</v>
      </c>
      <c r="W68" s="78">
        <v>2033</v>
      </c>
      <c r="X68" s="78"/>
      <c r="Y68" s="78"/>
      <c r="Z68" s="78"/>
      <c r="AA68" s="78"/>
      <c r="AB68" s="72" t="s">
        <v>1176</v>
      </c>
      <c r="AC68" s="1" t="str">
        <f t="shared" si="1"/>
        <v>https://ebookcentral.proquest.com/lib/univfukui-ebooks/detail.action?docID=7291612</v>
      </c>
    </row>
    <row r="69" spans="1:29" ht="26.25" customHeight="1">
      <c r="A69" s="78">
        <v>65</v>
      </c>
      <c r="B69" s="78" t="s">
        <v>1055</v>
      </c>
      <c r="C69" s="79" t="s">
        <v>383</v>
      </c>
      <c r="D69" s="80" t="str">
        <f t="shared" ref="D69:D132" si="2">HYPERLINK(AC69,C69)</f>
        <v>Equivalents of the Riemann Hypothesis: Volume 3, Further Steps towards Resolving the Riemann Hypothesis (Encyclopedia of Mathematics and its Applications)</v>
      </c>
      <c r="E69" s="79" t="s">
        <v>382</v>
      </c>
      <c r="F69" s="81"/>
      <c r="G69" s="79" t="s">
        <v>384</v>
      </c>
      <c r="H69" s="79" t="s">
        <v>161</v>
      </c>
      <c r="I69" s="82" t="s">
        <v>1</v>
      </c>
      <c r="J69" s="83">
        <v>9781009384803</v>
      </c>
      <c r="K69" s="83">
        <v>9781009384773</v>
      </c>
      <c r="L69" s="85">
        <v>7291605</v>
      </c>
      <c r="M69" s="88">
        <v>225</v>
      </c>
      <c r="N69" s="84">
        <v>450</v>
      </c>
      <c r="O69" s="89"/>
      <c r="P69" s="87">
        <v>45066</v>
      </c>
      <c r="Q69" s="78">
        <v>10165</v>
      </c>
      <c r="R69" s="78">
        <v>33885</v>
      </c>
      <c r="S69" s="78">
        <v>1016</v>
      </c>
      <c r="T69" s="78">
        <v>90134</v>
      </c>
      <c r="U69" s="78">
        <v>20331</v>
      </c>
      <c r="V69" s="78">
        <v>67770</v>
      </c>
      <c r="W69" s="78">
        <v>2033</v>
      </c>
      <c r="X69" s="78"/>
      <c r="Y69" s="78"/>
      <c r="Z69" s="78"/>
      <c r="AA69" s="78"/>
      <c r="AB69" s="72" t="s">
        <v>1176</v>
      </c>
      <c r="AC69" s="1" t="str">
        <f t="shared" ref="AC69:AC132" si="3">CONCATENATE(AB69,L69)</f>
        <v>https://ebookcentral.proquest.com/lib/univfukui-ebooks/detail.action?docID=7291605</v>
      </c>
    </row>
    <row r="70" spans="1:29" ht="26.25" customHeight="1">
      <c r="A70" s="78">
        <v>66</v>
      </c>
      <c r="B70" s="78" t="s">
        <v>1055</v>
      </c>
      <c r="C70" s="79" t="s">
        <v>1016</v>
      </c>
      <c r="D70" s="80" t="str">
        <f t="shared" si="2"/>
        <v>Topics in Graph Theory (Discrete Mathematics and Its Applications)</v>
      </c>
      <c r="E70" s="79" t="s">
        <v>1015</v>
      </c>
      <c r="F70" s="81"/>
      <c r="G70" s="79" t="s">
        <v>1017</v>
      </c>
      <c r="H70" s="79" t="s">
        <v>31</v>
      </c>
      <c r="I70" s="82" t="s">
        <v>699</v>
      </c>
      <c r="J70" s="83">
        <v>9780367507879</v>
      </c>
      <c r="K70" s="83">
        <v>9781000884067</v>
      </c>
      <c r="L70" s="85">
        <v>7262540</v>
      </c>
      <c r="M70" s="88">
        <v>110</v>
      </c>
      <c r="N70" s="84">
        <v>137.5</v>
      </c>
      <c r="O70" s="89">
        <v>165</v>
      </c>
      <c r="P70" s="87">
        <v>22031</v>
      </c>
      <c r="Q70" s="78">
        <v>4969</v>
      </c>
      <c r="R70" s="78">
        <v>16566</v>
      </c>
      <c r="S70" s="78">
        <v>496</v>
      </c>
      <c r="T70" s="78">
        <v>27540</v>
      </c>
      <c r="U70" s="78">
        <v>6212</v>
      </c>
      <c r="V70" s="78">
        <v>20707</v>
      </c>
      <c r="W70" s="78">
        <v>621</v>
      </c>
      <c r="X70" s="78">
        <v>33048</v>
      </c>
      <c r="Y70" s="78">
        <v>7454</v>
      </c>
      <c r="Z70" s="78">
        <v>24849</v>
      </c>
      <c r="AA70" s="78">
        <v>745</v>
      </c>
      <c r="AB70" s="72" t="s">
        <v>1176</v>
      </c>
      <c r="AC70" s="1" t="str">
        <f t="shared" si="3"/>
        <v>https://ebookcentral.proquest.com/lib/univfukui-ebooks/detail.action?docID=7262540</v>
      </c>
    </row>
    <row r="71" spans="1:29" ht="26.25" customHeight="1">
      <c r="A71" s="78">
        <v>67</v>
      </c>
      <c r="B71" s="78" t="s">
        <v>1056</v>
      </c>
      <c r="C71" s="79" t="s">
        <v>190</v>
      </c>
      <c r="D71" s="80" t="str">
        <f t="shared" si="2"/>
        <v>Design Techniques for Origami Tessellations (Ak Peters/crc Recreational Mathematics Series)</v>
      </c>
      <c r="E71" s="79" t="s">
        <v>189</v>
      </c>
      <c r="F71" s="81"/>
      <c r="G71" s="79" t="s">
        <v>192</v>
      </c>
      <c r="H71" s="79" t="s">
        <v>191</v>
      </c>
      <c r="I71" s="82" t="s">
        <v>11</v>
      </c>
      <c r="J71" s="83">
        <v>9781032453842</v>
      </c>
      <c r="K71" s="83">
        <v>9781000996968</v>
      </c>
      <c r="L71" s="85">
        <v>30747316</v>
      </c>
      <c r="M71" s="88">
        <v>110</v>
      </c>
      <c r="N71" s="84">
        <v>137.5</v>
      </c>
      <c r="O71" s="89">
        <v>165</v>
      </c>
      <c r="P71" s="87">
        <v>22031</v>
      </c>
      <c r="Q71" s="78">
        <v>4969</v>
      </c>
      <c r="R71" s="78">
        <v>16566</v>
      </c>
      <c r="S71" s="78">
        <v>496</v>
      </c>
      <c r="T71" s="78">
        <v>27540</v>
      </c>
      <c r="U71" s="78">
        <v>6212</v>
      </c>
      <c r="V71" s="78">
        <v>20707</v>
      </c>
      <c r="W71" s="78">
        <v>621</v>
      </c>
      <c r="X71" s="78">
        <v>33048</v>
      </c>
      <c r="Y71" s="78">
        <v>7454</v>
      </c>
      <c r="Z71" s="78">
        <v>24849</v>
      </c>
      <c r="AA71" s="78">
        <v>745</v>
      </c>
      <c r="AB71" s="72" t="s">
        <v>1176</v>
      </c>
      <c r="AC71" s="1" t="str">
        <f t="shared" si="3"/>
        <v>https://ebookcentral.proquest.com/lib/univfukui-ebooks/detail.action?docID=30747316</v>
      </c>
    </row>
    <row r="72" spans="1:29" ht="26.25" customHeight="1">
      <c r="A72" s="78">
        <v>68</v>
      </c>
      <c r="B72" s="78" t="s">
        <v>1056</v>
      </c>
      <c r="C72" s="79" t="s">
        <v>631</v>
      </c>
      <c r="D72" s="80" t="str">
        <f t="shared" si="2"/>
        <v>Differential Geometry and Its Visualization</v>
      </c>
      <c r="E72" s="79" t="s">
        <v>630</v>
      </c>
      <c r="F72" s="81"/>
      <c r="G72" s="79" t="s">
        <v>632</v>
      </c>
      <c r="H72" s="79" t="s">
        <v>31</v>
      </c>
      <c r="I72" s="82" t="s">
        <v>510</v>
      </c>
      <c r="J72" s="83">
        <v>9781032436661</v>
      </c>
      <c r="K72" s="83">
        <v>9781000926002</v>
      </c>
      <c r="L72" s="85">
        <v>7262558</v>
      </c>
      <c r="M72" s="88">
        <v>125</v>
      </c>
      <c r="N72" s="84">
        <v>156.25</v>
      </c>
      <c r="O72" s="89">
        <v>187.5</v>
      </c>
      <c r="P72" s="87">
        <v>25036</v>
      </c>
      <c r="Q72" s="78">
        <v>5647</v>
      </c>
      <c r="R72" s="78">
        <v>18825</v>
      </c>
      <c r="S72" s="78">
        <v>564</v>
      </c>
      <c r="T72" s="78">
        <v>31295</v>
      </c>
      <c r="U72" s="78">
        <v>7059</v>
      </c>
      <c r="V72" s="78">
        <v>23531</v>
      </c>
      <c r="W72" s="78">
        <v>705</v>
      </c>
      <c r="X72" s="78">
        <v>37555</v>
      </c>
      <c r="Y72" s="78">
        <v>8471</v>
      </c>
      <c r="Z72" s="78">
        <v>28237</v>
      </c>
      <c r="AA72" s="78">
        <v>847</v>
      </c>
      <c r="AB72" s="72" t="s">
        <v>1176</v>
      </c>
      <c r="AC72" s="1" t="str">
        <f t="shared" si="3"/>
        <v>https://ebookcentral.proquest.com/lib/univfukui-ebooks/detail.action?docID=7262558</v>
      </c>
    </row>
    <row r="73" spans="1:29" ht="26.25" customHeight="1">
      <c r="A73" s="78">
        <v>69</v>
      </c>
      <c r="B73" s="78" t="s">
        <v>1056</v>
      </c>
      <c r="C73" s="79" t="s">
        <v>942</v>
      </c>
      <c r="D73" s="80" t="str">
        <f t="shared" si="2"/>
        <v>What Determines an Algebraic Variety? : (AMS-216) (Annals of Mathematics Studies)</v>
      </c>
      <c r="E73" s="79" t="s">
        <v>941</v>
      </c>
      <c r="F73" s="81"/>
      <c r="G73" s="79" t="s">
        <v>943</v>
      </c>
      <c r="H73" s="79" t="s">
        <v>103</v>
      </c>
      <c r="I73" s="82" t="s">
        <v>699</v>
      </c>
      <c r="J73" s="83">
        <v>9780691246819</v>
      </c>
      <c r="K73" s="83">
        <v>9780691246833</v>
      </c>
      <c r="L73" s="85">
        <v>30514529</v>
      </c>
      <c r="M73" s="88">
        <v>250</v>
      </c>
      <c r="N73" s="84">
        <v>312.5</v>
      </c>
      <c r="O73" s="89">
        <v>437.5</v>
      </c>
      <c r="P73" s="87">
        <v>50074</v>
      </c>
      <c r="Q73" s="78">
        <v>11295</v>
      </c>
      <c r="R73" s="78">
        <v>37650</v>
      </c>
      <c r="S73" s="78">
        <v>1129</v>
      </c>
      <c r="T73" s="78">
        <v>62591</v>
      </c>
      <c r="U73" s="78">
        <v>14118</v>
      </c>
      <c r="V73" s="78">
        <v>47062</v>
      </c>
      <c r="W73" s="78">
        <v>1411</v>
      </c>
      <c r="X73" s="78">
        <v>87629</v>
      </c>
      <c r="Y73" s="78">
        <v>19766</v>
      </c>
      <c r="Z73" s="78">
        <v>65887</v>
      </c>
      <c r="AA73" s="78">
        <v>1976</v>
      </c>
      <c r="AB73" s="72" t="s">
        <v>1176</v>
      </c>
      <c r="AC73" s="1" t="str">
        <f t="shared" si="3"/>
        <v>https://ebookcentral.proquest.com/lib/univfukui-ebooks/detail.action?docID=30514529</v>
      </c>
    </row>
    <row r="74" spans="1:29" ht="26.25" customHeight="1">
      <c r="A74" s="78">
        <v>70</v>
      </c>
      <c r="B74" s="78" t="s">
        <v>1057</v>
      </c>
      <c r="C74" s="79" t="s">
        <v>49</v>
      </c>
      <c r="D74" s="80" t="str">
        <f t="shared" si="2"/>
        <v>The Theory of Distributions : Introduction</v>
      </c>
      <c r="E74" s="79" t="s">
        <v>48</v>
      </c>
      <c r="F74" s="81"/>
      <c r="G74" s="79" t="s">
        <v>50</v>
      </c>
      <c r="H74" s="79" t="s">
        <v>30</v>
      </c>
      <c r="I74" s="82" t="s">
        <v>3</v>
      </c>
      <c r="J74" s="83">
        <v>9781786309372</v>
      </c>
      <c r="K74" s="83">
        <v>9781394236398</v>
      </c>
      <c r="L74" s="85">
        <v>30696748</v>
      </c>
      <c r="M74" s="88">
        <v>165</v>
      </c>
      <c r="N74" s="84">
        <v>247.5</v>
      </c>
      <c r="O74" s="89">
        <v>288.75</v>
      </c>
      <c r="P74" s="87">
        <v>33048</v>
      </c>
      <c r="Q74" s="78">
        <v>7454</v>
      </c>
      <c r="R74" s="78">
        <v>24849</v>
      </c>
      <c r="S74" s="78">
        <v>745</v>
      </c>
      <c r="T74" s="78">
        <v>49572</v>
      </c>
      <c r="U74" s="78">
        <v>11181</v>
      </c>
      <c r="V74" s="78">
        <v>37273</v>
      </c>
      <c r="W74" s="78">
        <v>1118</v>
      </c>
      <c r="X74" s="78">
        <v>57834</v>
      </c>
      <c r="Y74" s="78">
        <v>13045</v>
      </c>
      <c r="Z74" s="78">
        <v>43485</v>
      </c>
      <c r="AA74" s="78">
        <v>1304</v>
      </c>
      <c r="AB74" s="72" t="s">
        <v>1176</v>
      </c>
      <c r="AC74" s="1" t="str">
        <f t="shared" si="3"/>
        <v>https://ebookcentral.proquest.com/lib/univfukui-ebooks/detail.action?docID=30696748</v>
      </c>
    </row>
    <row r="75" spans="1:29" ht="26.25" customHeight="1">
      <c r="A75" s="78">
        <v>71</v>
      </c>
      <c r="B75" s="78" t="s">
        <v>1057</v>
      </c>
      <c r="C75" s="79" t="s">
        <v>442</v>
      </c>
      <c r="D75" s="80" t="str">
        <f t="shared" si="2"/>
        <v>Data Science in Practice (Chapman &amp; Hall/crc Data Science Series)</v>
      </c>
      <c r="E75" s="79" t="s">
        <v>441</v>
      </c>
      <c r="F75" s="81"/>
      <c r="G75" s="79" t="s">
        <v>443</v>
      </c>
      <c r="H75" s="79" t="s">
        <v>31</v>
      </c>
      <c r="I75" s="82" t="s">
        <v>321</v>
      </c>
      <c r="J75" s="83">
        <v>9781032505268</v>
      </c>
      <c r="K75" s="83">
        <v>9781000955644</v>
      </c>
      <c r="L75" s="85">
        <v>30719208</v>
      </c>
      <c r="M75" s="88">
        <v>200</v>
      </c>
      <c r="N75" s="84">
        <v>250</v>
      </c>
      <c r="O75" s="89">
        <v>300</v>
      </c>
      <c r="P75" s="87">
        <v>40059</v>
      </c>
      <c r="Q75" s="78">
        <v>9036</v>
      </c>
      <c r="R75" s="78">
        <v>30120</v>
      </c>
      <c r="S75" s="78">
        <v>903</v>
      </c>
      <c r="T75" s="78">
        <v>50074</v>
      </c>
      <c r="U75" s="78">
        <v>11295</v>
      </c>
      <c r="V75" s="78">
        <v>37650</v>
      </c>
      <c r="W75" s="78">
        <v>1129</v>
      </c>
      <c r="X75" s="78">
        <v>60089</v>
      </c>
      <c r="Y75" s="78">
        <v>13554</v>
      </c>
      <c r="Z75" s="78">
        <v>45180</v>
      </c>
      <c r="AA75" s="78">
        <v>1355</v>
      </c>
      <c r="AB75" s="72" t="s">
        <v>1176</v>
      </c>
      <c r="AC75" s="1" t="str">
        <f t="shared" si="3"/>
        <v>https://ebookcentral.proquest.com/lib/univfukui-ebooks/detail.action?docID=30719208</v>
      </c>
    </row>
    <row r="76" spans="1:29" ht="26.25" customHeight="1">
      <c r="A76" s="78">
        <v>72</v>
      </c>
      <c r="B76" s="78" t="s">
        <v>1057</v>
      </c>
      <c r="C76" s="79" t="s">
        <v>448</v>
      </c>
      <c r="D76" s="80" t="str">
        <f t="shared" si="2"/>
        <v>Improper Riemann Integrals</v>
      </c>
      <c r="E76" s="79" t="s">
        <v>447</v>
      </c>
      <c r="F76" s="82" t="s">
        <v>5</v>
      </c>
      <c r="G76" s="79" t="s">
        <v>449</v>
      </c>
      <c r="H76" s="79" t="s">
        <v>31</v>
      </c>
      <c r="I76" s="82" t="s">
        <v>321</v>
      </c>
      <c r="J76" s="83">
        <v>9781032557984</v>
      </c>
      <c r="K76" s="83">
        <v>9781000958140</v>
      </c>
      <c r="L76" s="85">
        <v>7280977</v>
      </c>
      <c r="M76" s="88">
        <v>145</v>
      </c>
      <c r="N76" s="84">
        <v>181.25</v>
      </c>
      <c r="O76" s="89">
        <v>217.5</v>
      </c>
      <c r="P76" s="87">
        <v>29043</v>
      </c>
      <c r="Q76" s="78">
        <v>6551</v>
      </c>
      <c r="R76" s="78">
        <v>21837</v>
      </c>
      <c r="S76" s="78">
        <v>655</v>
      </c>
      <c r="T76" s="78">
        <v>36302</v>
      </c>
      <c r="U76" s="78">
        <v>8188</v>
      </c>
      <c r="V76" s="78">
        <v>27296</v>
      </c>
      <c r="W76" s="78">
        <v>818</v>
      </c>
      <c r="X76" s="78">
        <v>43563</v>
      </c>
      <c r="Y76" s="78">
        <v>9826</v>
      </c>
      <c r="Z76" s="78">
        <v>32755</v>
      </c>
      <c r="AA76" s="78">
        <v>982</v>
      </c>
      <c r="AB76" s="72" t="s">
        <v>1176</v>
      </c>
      <c r="AC76" s="1" t="str">
        <f t="shared" si="3"/>
        <v>https://ebookcentral.proquest.com/lib/univfukui-ebooks/detail.action?docID=7280977</v>
      </c>
    </row>
    <row r="77" spans="1:29" ht="26.25" customHeight="1">
      <c r="A77" s="78">
        <v>73</v>
      </c>
      <c r="B77" s="78" t="s">
        <v>1057</v>
      </c>
      <c r="C77" s="79" t="s">
        <v>469</v>
      </c>
      <c r="D77" s="80" t="str">
        <f t="shared" si="2"/>
        <v>Big Data Analytics : A Guide to Data Science Practitioners Making the Transition to Big Data (Chapman &amp; Hall/crc Data Science Series)</v>
      </c>
      <c r="E77" s="79" t="s">
        <v>468</v>
      </c>
      <c r="F77" s="81"/>
      <c r="G77" s="79" t="s">
        <v>470</v>
      </c>
      <c r="H77" s="79" t="s">
        <v>31</v>
      </c>
      <c r="I77" s="82" t="s">
        <v>321</v>
      </c>
      <c r="J77" s="83">
        <v>9781032457550</v>
      </c>
      <c r="K77" s="83">
        <v>9781000932720</v>
      </c>
      <c r="L77" s="85">
        <v>7265615</v>
      </c>
      <c r="M77" s="88">
        <v>190</v>
      </c>
      <c r="N77" s="84">
        <v>237.5</v>
      </c>
      <c r="O77" s="89">
        <v>285</v>
      </c>
      <c r="P77" s="87">
        <v>38056</v>
      </c>
      <c r="Q77" s="78">
        <v>8584</v>
      </c>
      <c r="R77" s="78">
        <v>28614</v>
      </c>
      <c r="S77" s="78">
        <v>858</v>
      </c>
      <c r="T77" s="78">
        <v>47570</v>
      </c>
      <c r="U77" s="78">
        <v>10730</v>
      </c>
      <c r="V77" s="78">
        <v>35767</v>
      </c>
      <c r="W77" s="78">
        <v>1073</v>
      </c>
      <c r="X77" s="78">
        <v>57084</v>
      </c>
      <c r="Y77" s="78">
        <v>12876</v>
      </c>
      <c r="Z77" s="78">
        <v>42921</v>
      </c>
      <c r="AA77" s="78">
        <v>1287</v>
      </c>
      <c r="AB77" s="72" t="s">
        <v>1176</v>
      </c>
      <c r="AC77" s="1" t="str">
        <f t="shared" si="3"/>
        <v>https://ebookcentral.proquest.com/lib/univfukui-ebooks/detail.action?docID=7265615</v>
      </c>
    </row>
    <row r="78" spans="1:29" ht="26.25" customHeight="1">
      <c r="A78" s="78">
        <v>74</v>
      </c>
      <c r="B78" s="78" t="s">
        <v>1057</v>
      </c>
      <c r="C78" s="79" t="s">
        <v>529</v>
      </c>
      <c r="D78" s="80" t="str">
        <f t="shared" si="2"/>
        <v>Quantifying Counterfactual Military History (Asa-crc Series on Statistical Reasoning in Science and Society)</v>
      </c>
      <c r="E78" s="79" t="s">
        <v>528</v>
      </c>
      <c r="F78" s="81"/>
      <c r="G78" s="79" t="s">
        <v>530</v>
      </c>
      <c r="H78" s="79" t="s">
        <v>13</v>
      </c>
      <c r="I78" s="82" t="s">
        <v>321</v>
      </c>
      <c r="J78" s="83">
        <v>9781138592384</v>
      </c>
      <c r="K78" s="83">
        <v>9780429948800</v>
      </c>
      <c r="L78" s="85">
        <v>30724762</v>
      </c>
      <c r="M78" s="88">
        <v>89.95</v>
      </c>
      <c r="N78" s="84">
        <v>112.44</v>
      </c>
      <c r="O78" s="89">
        <v>134.93</v>
      </c>
      <c r="P78" s="87">
        <v>18015</v>
      </c>
      <c r="Q78" s="78">
        <v>4063</v>
      </c>
      <c r="R78" s="78">
        <v>13546</v>
      </c>
      <c r="S78" s="78">
        <v>406</v>
      </c>
      <c r="T78" s="78">
        <v>22519</v>
      </c>
      <c r="U78" s="78">
        <v>5079</v>
      </c>
      <c r="V78" s="78">
        <v>16933</v>
      </c>
      <c r="W78" s="78">
        <v>507</v>
      </c>
      <c r="X78" s="78">
        <v>27025</v>
      </c>
      <c r="Y78" s="78">
        <v>6096</v>
      </c>
      <c r="Z78" s="78">
        <v>20320</v>
      </c>
      <c r="AA78" s="78">
        <v>609</v>
      </c>
      <c r="AB78" s="72" t="s">
        <v>1176</v>
      </c>
      <c r="AC78" s="1" t="str">
        <f t="shared" si="3"/>
        <v>https://ebookcentral.proquest.com/lib/univfukui-ebooks/detail.action?docID=30724762</v>
      </c>
    </row>
    <row r="79" spans="1:29" ht="26.25" customHeight="1">
      <c r="A79" s="78">
        <v>75</v>
      </c>
      <c r="B79" s="78" t="s">
        <v>1057</v>
      </c>
      <c r="C79" s="79" t="s">
        <v>535</v>
      </c>
      <c r="D79" s="80" t="str">
        <f t="shared" si="2"/>
        <v>Distribution Theory : Principles and Applications</v>
      </c>
      <c r="E79" s="79" t="s">
        <v>534</v>
      </c>
      <c r="F79" s="81"/>
      <c r="G79" s="79" t="s">
        <v>536</v>
      </c>
      <c r="H79" s="79" t="s">
        <v>38</v>
      </c>
      <c r="I79" s="82" t="s">
        <v>321</v>
      </c>
      <c r="J79" s="83">
        <v>9781774912140</v>
      </c>
      <c r="K79" s="83">
        <v>9781000779202</v>
      </c>
      <c r="L79" s="85">
        <v>7267824</v>
      </c>
      <c r="M79" s="88">
        <v>180</v>
      </c>
      <c r="N79" s="84">
        <v>225</v>
      </c>
      <c r="O79" s="89">
        <v>270</v>
      </c>
      <c r="P79" s="87">
        <v>36053</v>
      </c>
      <c r="Q79" s="78">
        <v>8132</v>
      </c>
      <c r="R79" s="78">
        <v>27108</v>
      </c>
      <c r="S79" s="78">
        <v>813</v>
      </c>
      <c r="T79" s="78">
        <v>45066</v>
      </c>
      <c r="U79" s="78">
        <v>10165</v>
      </c>
      <c r="V79" s="78">
        <v>33885</v>
      </c>
      <c r="W79" s="78">
        <v>1016</v>
      </c>
      <c r="X79" s="78">
        <v>54079</v>
      </c>
      <c r="Y79" s="78">
        <v>12198</v>
      </c>
      <c r="Z79" s="78">
        <v>40662</v>
      </c>
      <c r="AA79" s="78">
        <v>1219</v>
      </c>
      <c r="AB79" s="72" t="s">
        <v>1176</v>
      </c>
      <c r="AC79" s="1" t="str">
        <f t="shared" si="3"/>
        <v>https://ebookcentral.proquest.com/lib/univfukui-ebooks/detail.action?docID=7267824</v>
      </c>
    </row>
    <row r="80" spans="1:29" ht="26.25" customHeight="1">
      <c r="A80" s="78">
        <v>76</v>
      </c>
      <c r="B80" s="78" t="s">
        <v>1057</v>
      </c>
      <c r="C80" s="79" t="s">
        <v>574</v>
      </c>
      <c r="D80" s="80" t="str">
        <f t="shared" si="2"/>
        <v>Artificial Intelligence (Handbook of Statistics)</v>
      </c>
      <c r="E80" s="79" t="s">
        <v>573</v>
      </c>
      <c r="F80" s="81"/>
      <c r="G80" s="79" t="s">
        <v>575</v>
      </c>
      <c r="H80" s="79" t="s">
        <v>2</v>
      </c>
      <c r="I80" s="82" t="s">
        <v>510</v>
      </c>
      <c r="J80" s="83">
        <v>9780443137631</v>
      </c>
      <c r="K80" s="83">
        <v>9780443137648</v>
      </c>
      <c r="L80" s="85">
        <v>30757862</v>
      </c>
      <c r="M80" s="88">
        <v>300</v>
      </c>
      <c r="N80" s="84">
        <v>375</v>
      </c>
      <c r="O80" s="89">
        <v>450</v>
      </c>
      <c r="P80" s="87">
        <v>60089</v>
      </c>
      <c r="Q80" s="78">
        <v>13554</v>
      </c>
      <c r="R80" s="78">
        <v>45180</v>
      </c>
      <c r="S80" s="78">
        <v>1355</v>
      </c>
      <c r="T80" s="78">
        <v>75111</v>
      </c>
      <c r="U80" s="78">
        <v>16942</v>
      </c>
      <c r="V80" s="78">
        <v>56475</v>
      </c>
      <c r="W80" s="78">
        <v>1694</v>
      </c>
      <c r="X80" s="78">
        <v>90134</v>
      </c>
      <c r="Y80" s="78">
        <v>20331</v>
      </c>
      <c r="Z80" s="78">
        <v>67770</v>
      </c>
      <c r="AA80" s="78">
        <v>2033</v>
      </c>
      <c r="AB80" s="72" t="s">
        <v>1176</v>
      </c>
      <c r="AC80" s="1" t="str">
        <f t="shared" si="3"/>
        <v>https://ebookcentral.proquest.com/lib/univfukui-ebooks/detail.action?docID=30757862</v>
      </c>
    </row>
    <row r="81" spans="1:29" ht="26.25" customHeight="1">
      <c r="A81" s="78">
        <v>77</v>
      </c>
      <c r="B81" s="78" t="s">
        <v>1057</v>
      </c>
      <c r="C81" s="79" t="s">
        <v>619</v>
      </c>
      <c r="D81" s="80" t="str">
        <f t="shared" si="2"/>
        <v>Data Analysis : A Gentle Introduction for Future Data Scientists</v>
      </c>
      <c r="E81" s="79" t="s">
        <v>618</v>
      </c>
      <c r="F81" s="81"/>
      <c r="G81" s="79" t="s">
        <v>620</v>
      </c>
      <c r="H81" s="79" t="s">
        <v>104</v>
      </c>
      <c r="I81" s="82" t="s">
        <v>510</v>
      </c>
      <c r="J81" s="83">
        <v>9780192885777</v>
      </c>
      <c r="K81" s="83">
        <v>9780192885791</v>
      </c>
      <c r="L81" s="85">
        <v>7280981</v>
      </c>
      <c r="M81" s="88">
        <v>152.25</v>
      </c>
      <c r="N81" s="84">
        <v>205.54</v>
      </c>
      <c r="O81" s="89">
        <v>251.21</v>
      </c>
      <c r="P81" s="87">
        <v>30493</v>
      </c>
      <c r="Q81" s="78">
        <v>6878</v>
      </c>
      <c r="R81" s="78">
        <v>22928</v>
      </c>
      <c r="S81" s="78">
        <v>687</v>
      </c>
      <c r="T81" s="78">
        <v>41168</v>
      </c>
      <c r="U81" s="78">
        <v>9286</v>
      </c>
      <c r="V81" s="78">
        <v>30954</v>
      </c>
      <c r="W81" s="78">
        <v>928</v>
      </c>
      <c r="X81" s="78">
        <v>50315</v>
      </c>
      <c r="Y81" s="78">
        <v>11349</v>
      </c>
      <c r="Z81" s="78">
        <v>37832</v>
      </c>
      <c r="AA81" s="78">
        <v>1134</v>
      </c>
      <c r="AB81" s="72" t="s">
        <v>1176</v>
      </c>
      <c r="AC81" s="1" t="str">
        <f t="shared" si="3"/>
        <v>https://ebookcentral.proquest.com/lib/univfukui-ebooks/detail.action?docID=7280981</v>
      </c>
    </row>
    <row r="82" spans="1:29" ht="26.25" customHeight="1">
      <c r="A82" s="78">
        <v>78</v>
      </c>
      <c r="B82" s="78" t="s">
        <v>1057</v>
      </c>
      <c r="C82" s="79" t="s">
        <v>628</v>
      </c>
      <c r="D82" s="80" t="str">
        <f t="shared" si="2"/>
        <v>Basic Gambling Mathematics : The Numbers Behind the Neon, Second Edition (Ak Peters/crc Recreational Mathematics Series)</v>
      </c>
      <c r="E82" s="79" t="s">
        <v>627</v>
      </c>
      <c r="F82" s="82" t="s">
        <v>5</v>
      </c>
      <c r="G82" s="79" t="s">
        <v>629</v>
      </c>
      <c r="H82" s="79" t="s">
        <v>191</v>
      </c>
      <c r="I82" s="82" t="s">
        <v>510</v>
      </c>
      <c r="J82" s="83">
        <v>9781032414614</v>
      </c>
      <c r="K82" s="83">
        <v>9781000925968</v>
      </c>
      <c r="L82" s="85">
        <v>7261016</v>
      </c>
      <c r="M82" s="88">
        <v>180</v>
      </c>
      <c r="N82" s="84">
        <v>225</v>
      </c>
      <c r="O82" s="89">
        <v>270</v>
      </c>
      <c r="P82" s="87">
        <v>36053</v>
      </c>
      <c r="Q82" s="78">
        <v>8132</v>
      </c>
      <c r="R82" s="78">
        <v>27108</v>
      </c>
      <c r="S82" s="78">
        <v>813</v>
      </c>
      <c r="T82" s="78">
        <v>45066</v>
      </c>
      <c r="U82" s="78">
        <v>10165</v>
      </c>
      <c r="V82" s="78">
        <v>33885</v>
      </c>
      <c r="W82" s="78">
        <v>1016</v>
      </c>
      <c r="X82" s="78">
        <v>54079</v>
      </c>
      <c r="Y82" s="78">
        <v>12198</v>
      </c>
      <c r="Z82" s="78">
        <v>40662</v>
      </c>
      <c r="AA82" s="78">
        <v>1219</v>
      </c>
      <c r="AB82" s="72" t="s">
        <v>1176</v>
      </c>
      <c r="AC82" s="1" t="str">
        <f t="shared" si="3"/>
        <v>https://ebookcentral.proquest.com/lib/univfukui-ebooks/detail.action?docID=7261016</v>
      </c>
    </row>
    <row r="83" spans="1:29" ht="26.25" customHeight="1">
      <c r="A83" s="78">
        <v>79</v>
      </c>
      <c r="B83" s="78" t="s">
        <v>1057</v>
      </c>
      <c r="C83" s="79" t="s">
        <v>664</v>
      </c>
      <c r="D83" s="80" t="str">
        <f t="shared" si="2"/>
        <v>Sparse Graphical Modeling for High Dimensional Data : A Paradigm of Conditional Independence Tests (Chapman &amp; Hall/crc Monographs on Statistics and Applied Probability)</v>
      </c>
      <c r="E83" s="79" t="s">
        <v>663</v>
      </c>
      <c r="F83" s="81"/>
      <c r="G83" s="79" t="s">
        <v>665</v>
      </c>
      <c r="H83" s="79" t="s">
        <v>31</v>
      </c>
      <c r="I83" s="82" t="s">
        <v>510</v>
      </c>
      <c r="J83" s="83">
        <v>9780367183738</v>
      </c>
      <c r="K83" s="83">
        <v>9780429584800</v>
      </c>
      <c r="L83" s="85">
        <v>7252924</v>
      </c>
      <c r="M83" s="88">
        <v>135</v>
      </c>
      <c r="N83" s="84">
        <v>168.75</v>
      </c>
      <c r="O83" s="89">
        <v>202.5</v>
      </c>
      <c r="P83" s="87">
        <v>27039</v>
      </c>
      <c r="Q83" s="78">
        <v>6099</v>
      </c>
      <c r="R83" s="78">
        <v>20331</v>
      </c>
      <c r="S83" s="78">
        <v>609</v>
      </c>
      <c r="T83" s="78">
        <v>33798</v>
      </c>
      <c r="U83" s="78">
        <v>7623</v>
      </c>
      <c r="V83" s="78">
        <v>25413</v>
      </c>
      <c r="W83" s="78">
        <v>762</v>
      </c>
      <c r="X83" s="78">
        <v>40558</v>
      </c>
      <c r="Y83" s="78">
        <v>9148</v>
      </c>
      <c r="Z83" s="78">
        <v>30496</v>
      </c>
      <c r="AA83" s="78">
        <v>914</v>
      </c>
      <c r="AB83" s="72" t="s">
        <v>1176</v>
      </c>
      <c r="AC83" s="1" t="str">
        <f t="shared" si="3"/>
        <v>https://ebookcentral.proquest.com/lib/univfukui-ebooks/detail.action?docID=7252924</v>
      </c>
    </row>
    <row r="84" spans="1:29" ht="26.25" customHeight="1">
      <c r="A84" s="78">
        <v>80</v>
      </c>
      <c r="B84" s="78" t="s">
        <v>1057</v>
      </c>
      <c r="C84" s="79" t="s">
        <v>882</v>
      </c>
      <c r="D84" s="80" t="str">
        <f t="shared" si="2"/>
        <v>Applications of Regression for Categorical Outcomes Using R</v>
      </c>
      <c r="E84" s="79" t="s">
        <v>881</v>
      </c>
      <c r="F84" s="81"/>
      <c r="G84" s="79" t="s">
        <v>883</v>
      </c>
      <c r="H84" s="79" t="s">
        <v>31</v>
      </c>
      <c r="I84" s="82" t="s">
        <v>699</v>
      </c>
      <c r="J84" s="83">
        <v>9780367894634</v>
      </c>
      <c r="K84" s="83">
        <v>9781000907865</v>
      </c>
      <c r="L84" s="85">
        <v>7261018</v>
      </c>
      <c r="M84" s="88">
        <v>220</v>
      </c>
      <c r="N84" s="84">
        <v>275</v>
      </c>
      <c r="O84" s="89">
        <v>330</v>
      </c>
      <c r="P84" s="87">
        <v>44064</v>
      </c>
      <c r="Q84" s="78">
        <v>9939</v>
      </c>
      <c r="R84" s="78">
        <v>33132</v>
      </c>
      <c r="S84" s="78">
        <v>993</v>
      </c>
      <c r="T84" s="78">
        <v>55081</v>
      </c>
      <c r="U84" s="78">
        <v>12424</v>
      </c>
      <c r="V84" s="78">
        <v>41415</v>
      </c>
      <c r="W84" s="78">
        <v>1242</v>
      </c>
      <c r="X84" s="78">
        <v>66097</v>
      </c>
      <c r="Y84" s="78">
        <v>14909</v>
      </c>
      <c r="Z84" s="78">
        <v>49698</v>
      </c>
      <c r="AA84" s="78">
        <v>1490</v>
      </c>
      <c r="AB84" s="72" t="s">
        <v>1176</v>
      </c>
      <c r="AC84" s="1" t="str">
        <f t="shared" si="3"/>
        <v>https://ebookcentral.proquest.com/lib/univfukui-ebooks/detail.action?docID=7261018</v>
      </c>
    </row>
    <row r="85" spans="1:29" ht="26.25" customHeight="1">
      <c r="A85" s="78">
        <v>81</v>
      </c>
      <c r="B85" s="78" t="s">
        <v>1057</v>
      </c>
      <c r="C85" s="79" t="s">
        <v>948</v>
      </c>
      <c r="D85" s="80" t="str">
        <f t="shared" si="2"/>
        <v>Multiple Imputation and its Application (Statistics in Practice)</v>
      </c>
      <c r="E85" s="79" t="s">
        <v>947</v>
      </c>
      <c r="F85" s="82" t="s">
        <v>5</v>
      </c>
      <c r="G85" s="79" t="s">
        <v>949</v>
      </c>
      <c r="H85" s="79" t="s">
        <v>10</v>
      </c>
      <c r="I85" s="82" t="s">
        <v>321</v>
      </c>
      <c r="J85" s="83">
        <v>9781119756088</v>
      </c>
      <c r="K85" s="83">
        <v>9781119756095</v>
      </c>
      <c r="L85" s="85">
        <v>7270155</v>
      </c>
      <c r="M85" s="88">
        <v>80</v>
      </c>
      <c r="N85" s="84">
        <v>120</v>
      </c>
      <c r="O85" s="89">
        <v>140</v>
      </c>
      <c r="P85" s="87">
        <v>16023</v>
      </c>
      <c r="Q85" s="78">
        <v>3614</v>
      </c>
      <c r="R85" s="78">
        <v>12048</v>
      </c>
      <c r="S85" s="78">
        <v>361</v>
      </c>
      <c r="T85" s="78">
        <v>24035</v>
      </c>
      <c r="U85" s="78">
        <v>5421</v>
      </c>
      <c r="V85" s="78">
        <v>18072</v>
      </c>
      <c r="W85" s="78">
        <v>542</v>
      </c>
      <c r="X85" s="78">
        <v>28041</v>
      </c>
      <c r="Y85" s="78">
        <v>6325</v>
      </c>
      <c r="Z85" s="78">
        <v>21084</v>
      </c>
      <c r="AA85" s="78">
        <v>632</v>
      </c>
      <c r="AB85" s="72" t="s">
        <v>1176</v>
      </c>
      <c r="AC85" s="1" t="str">
        <f t="shared" si="3"/>
        <v>https://ebookcentral.proquest.com/lib/univfukui-ebooks/detail.action?docID=7270155</v>
      </c>
    </row>
    <row r="86" spans="1:29" ht="26.25" customHeight="1">
      <c r="A86" s="78">
        <v>82</v>
      </c>
      <c r="B86" s="78" t="s">
        <v>1058</v>
      </c>
      <c r="C86" s="79" t="s">
        <v>36</v>
      </c>
      <c r="D86" s="80" t="str">
        <f t="shared" si="2"/>
        <v>Evaluating What Works : An Intuitive Guide to Intervention Research for Practitioners</v>
      </c>
      <c r="E86" s="79" t="s">
        <v>35</v>
      </c>
      <c r="F86" s="81"/>
      <c r="G86" s="79" t="s">
        <v>37</v>
      </c>
      <c r="H86" s="79" t="s">
        <v>31</v>
      </c>
      <c r="I86" s="82" t="s">
        <v>3</v>
      </c>
      <c r="J86" s="83">
        <v>9781032590615</v>
      </c>
      <c r="K86" s="83">
        <v>9781003830115</v>
      </c>
      <c r="L86" s="85">
        <v>30826934</v>
      </c>
      <c r="M86" s="88">
        <v>165</v>
      </c>
      <c r="N86" s="84">
        <v>206.25</v>
      </c>
      <c r="O86" s="89">
        <v>247.5</v>
      </c>
      <c r="P86" s="87">
        <v>33048</v>
      </c>
      <c r="Q86" s="78">
        <v>7454</v>
      </c>
      <c r="R86" s="78">
        <v>24849</v>
      </c>
      <c r="S86" s="78">
        <v>745</v>
      </c>
      <c r="T86" s="78">
        <v>41310</v>
      </c>
      <c r="U86" s="78">
        <v>9318</v>
      </c>
      <c r="V86" s="78">
        <v>31061</v>
      </c>
      <c r="W86" s="78">
        <v>931</v>
      </c>
      <c r="X86" s="78">
        <v>49572</v>
      </c>
      <c r="Y86" s="78">
        <v>11181</v>
      </c>
      <c r="Z86" s="78">
        <v>37273</v>
      </c>
      <c r="AA86" s="78">
        <v>1118</v>
      </c>
      <c r="AB86" s="72" t="s">
        <v>1176</v>
      </c>
      <c r="AC86" s="1" t="str">
        <f t="shared" si="3"/>
        <v>https://ebookcentral.proquest.com/lib/univfukui-ebooks/detail.action?docID=30826934</v>
      </c>
    </row>
    <row r="87" spans="1:29" ht="26.25" customHeight="1">
      <c r="A87" s="78">
        <v>83</v>
      </c>
      <c r="B87" s="78" t="s">
        <v>1058</v>
      </c>
      <c r="C87" s="79" t="s">
        <v>133</v>
      </c>
      <c r="D87" s="80" t="str">
        <f t="shared" si="2"/>
        <v>Fuzzy Logic Applications on Computer Science and Mathematics</v>
      </c>
      <c r="E87" s="79" t="s">
        <v>132</v>
      </c>
      <c r="F87" s="81"/>
      <c r="G87" s="79" t="s">
        <v>134</v>
      </c>
      <c r="H87" s="79" t="s">
        <v>19</v>
      </c>
      <c r="I87" s="82" t="s">
        <v>3</v>
      </c>
      <c r="J87" s="83">
        <v>9781394174539</v>
      </c>
      <c r="K87" s="83">
        <v>9781394175123</v>
      </c>
      <c r="L87" s="85">
        <v>30726183</v>
      </c>
      <c r="M87" s="88">
        <v>195</v>
      </c>
      <c r="N87" s="84">
        <v>292.5</v>
      </c>
      <c r="O87" s="89">
        <v>341.25</v>
      </c>
      <c r="P87" s="87">
        <v>39058</v>
      </c>
      <c r="Q87" s="78">
        <v>8810</v>
      </c>
      <c r="R87" s="78">
        <v>29367</v>
      </c>
      <c r="S87" s="78">
        <v>881</v>
      </c>
      <c r="T87" s="78">
        <v>58586</v>
      </c>
      <c r="U87" s="78">
        <v>13215</v>
      </c>
      <c r="V87" s="78">
        <v>44050</v>
      </c>
      <c r="W87" s="78">
        <v>1321</v>
      </c>
      <c r="X87" s="78">
        <v>68350</v>
      </c>
      <c r="Y87" s="78">
        <v>15417</v>
      </c>
      <c r="Z87" s="78">
        <v>51392</v>
      </c>
      <c r="AA87" s="78">
        <v>1541</v>
      </c>
      <c r="AB87" s="72" t="s">
        <v>1176</v>
      </c>
      <c r="AC87" s="1" t="str">
        <f t="shared" si="3"/>
        <v>https://ebookcentral.proquest.com/lib/univfukui-ebooks/detail.action?docID=30726183</v>
      </c>
    </row>
    <row r="88" spans="1:29" ht="26.25" customHeight="1">
      <c r="A88" s="78">
        <v>84</v>
      </c>
      <c r="B88" s="78" t="s">
        <v>1058</v>
      </c>
      <c r="C88" s="79" t="s">
        <v>280</v>
      </c>
      <c r="D88" s="80" t="str">
        <f t="shared" si="2"/>
        <v>Applied Mathematics for Scientists and Engineers (Textbooks in Mathematics)</v>
      </c>
      <c r="E88" s="79" t="s">
        <v>279</v>
      </c>
      <c r="F88" s="81"/>
      <c r="G88" s="79" t="s">
        <v>281</v>
      </c>
      <c r="H88" s="79" t="s">
        <v>31</v>
      </c>
      <c r="I88" s="82" t="s">
        <v>1</v>
      </c>
      <c r="J88" s="83">
        <v>9781032583945</v>
      </c>
      <c r="K88" s="83">
        <v>9781000986358</v>
      </c>
      <c r="L88" s="85">
        <v>30722896</v>
      </c>
      <c r="M88" s="88">
        <v>255</v>
      </c>
      <c r="N88" s="84">
        <v>318.75</v>
      </c>
      <c r="O88" s="89">
        <v>382.5</v>
      </c>
      <c r="P88" s="87">
        <v>51075</v>
      </c>
      <c r="Q88" s="78">
        <v>11520</v>
      </c>
      <c r="R88" s="78">
        <v>38403</v>
      </c>
      <c r="S88" s="78">
        <v>1152</v>
      </c>
      <c r="T88" s="78">
        <v>63843</v>
      </c>
      <c r="U88" s="78">
        <v>14400</v>
      </c>
      <c r="V88" s="78">
        <v>48003</v>
      </c>
      <c r="W88" s="78">
        <v>1440</v>
      </c>
      <c r="X88" s="78">
        <v>76613</v>
      </c>
      <c r="Y88" s="78">
        <v>17281</v>
      </c>
      <c r="Z88" s="78">
        <v>57604</v>
      </c>
      <c r="AA88" s="78">
        <v>1728</v>
      </c>
      <c r="AB88" s="72" t="s">
        <v>1176</v>
      </c>
      <c r="AC88" s="1" t="str">
        <f t="shared" si="3"/>
        <v>https://ebookcentral.proquest.com/lib/univfukui-ebooks/detail.action?docID=30722896</v>
      </c>
    </row>
    <row r="89" spans="1:29" ht="26.25" customHeight="1">
      <c r="A89" s="78">
        <v>85</v>
      </c>
      <c r="B89" s="78" t="s">
        <v>1059</v>
      </c>
      <c r="C89" s="79" t="s">
        <v>911</v>
      </c>
      <c r="D89" s="80" t="str">
        <f t="shared" si="2"/>
        <v>Engineering Mathematics and Artificial Intelligence : Foundations, Methods, and Applications (Mathematics and its Applications)</v>
      </c>
      <c r="E89" s="79" t="s">
        <v>910</v>
      </c>
      <c r="F89" s="81"/>
      <c r="G89" s="79" t="s">
        <v>912</v>
      </c>
      <c r="H89" s="79" t="s">
        <v>13</v>
      </c>
      <c r="I89" s="82" t="s">
        <v>699</v>
      </c>
      <c r="J89" s="83">
        <v>9781032255675</v>
      </c>
      <c r="K89" s="83">
        <v>9781000907896</v>
      </c>
      <c r="L89" s="85">
        <v>7263873</v>
      </c>
      <c r="M89" s="88">
        <v>220</v>
      </c>
      <c r="N89" s="84">
        <v>275</v>
      </c>
      <c r="O89" s="89">
        <v>330</v>
      </c>
      <c r="P89" s="87">
        <v>44064</v>
      </c>
      <c r="Q89" s="78">
        <v>9939</v>
      </c>
      <c r="R89" s="78">
        <v>33132</v>
      </c>
      <c r="S89" s="78">
        <v>993</v>
      </c>
      <c r="T89" s="78">
        <v>55081</v>
      </c>
      <c r="U89" s="78">
        <v>12424</v>
      </c>
      <c r="V89" s="78">
        <v>41415</v>
      </c>
      <c r="W89" s="78">
        <v>1242</v>
      </c>
      <c r="X89" s="78">
        <v>66097</v>
      </c>
      <c r="Y89" s="78">
        <v>14909</v>
      </c>
      <c r="Z89" s="78">
        <v>49698</v>
      </c>
      <c r="AA89" s="78">
        <v>1490</v>
      </c>
      <c r="AB89" s="72" t="s">
        <v>1176</v>
      </c>
      <c r="AC89" s="1" t="str">
        <f t="shared" si="3"/>
        <v>https://ebookcentral.proquest.com/lib/univfukui-ebooks/detail.action?docID=7263873</v>
      </c>
    </row>
    <row r="90" spans="1:29" ht="26.25" customHeight="1">
      <c r="A90" s="78">
        <v>86</v>
      </c>
      <c r="B90" s="78" t="s">
        <v>1060</v>
      </c>
      <c r="C90" s="79" t="s">
        <v>613</v>
      </c>
      <c r="D90" s="80" t="str">
        <f t="shared" si="2"/>
        <v>A Modern Introduction to Classical Electrodynamics</v>
      </c>
      <c r="E90" s="79" t="s">
        <v>612</v>
      </c>
      <c r="F90" s="81"/>
      <c r="G90" s="79" t="s">
        <v>614</v>
      </c>
      <c r="H90" s="79" t="s">
        <v>104</v>
      </c>
      <c r="I90" s="82" t="s">
        <v>510</v>
      </c>
      <c r="J90" s="83">
        <v>9780192867421</v>
      </c>
      <c r="K90" s="83">
        <v>9780192693051</v>
      </c>
      <c r="L90" s="85">
        <v>7280983</v>
      </c>
      <c r="M90" s="88">
        <v>152.25</v>
      </c>
      <c r="N90" s="84">
        <v>205.54</v>
      </c>
      <c r="O90" s="89">
        <v>251.21</v>
      </c>
      <c r="P90" s="87">
        <v>30493</v>
      </c>
      <c r="Q90" s="78">
        <v>6878</v>
      </c>
      <c r="R90" s="78">
        <v>22928</v>
      </c>
      <c r="S90" s="78">
        <v>687</v>
      </c>
      <c r="T90" s="78">
        <v>41168</v>
      </c>
      <c r="U90" s="78">
        <v>9286</v>
      </c>
      <c r="V90" s="78">
        <v>30954</v>
      </c>
      <c r="W90" s="78">
        <v>928</v>
      </c>
      <c r="X90" s="78">
        <v>50315</v>
      </c>
      <c r="Y90" s="78">
        <v>11349</v>
      </c>
      <c r="Z90" s="78">
        <v>37832</v>
      </c>
      <c r="AA90" s="78">
        <v>1134</v>
      </c>
      <c r="AB90" s="72" t="s">
        <v>1176</v>
      </c>
      <c r="AC90" s="1" t="str">
        <f t="shared" si="3"/>
        <v>https://ebookcentral.proquest.com/lib/univfukui-ebooks/detail.action?docID=7280983</v>
      </c>
    </row>
    <row r="91" spans="1:29" ht="26.25" customHeight="1">
      <c r="A91" s="78">
        <v>87</v>
      </c>
      <c r="B91" s="78" t="s">
        <v>1061</v>
      </c>
      <c r="C91" s="79" t="s">
        <v>187</v>
      </c>
      <c r="D91" s="80" t="str">
        <f t="shared" si="2"/>
        <v>Solved Problems in Classical Electrodynamics and Theory of Relativity</v>
      </c>
      <c r="E91" s="79" t="s">
        <v>186</v>
      </c>
      <c r="F91" s="81"/>
      <c r="G91" s="79" t="s">
        <v>188</v>
      </c>
      <c r="H91" s="79" t="s">
        <v>13</v>
      </c>
      <c r="I91" s="82" t="s">
        <v>11</v>
      </c>
      <c r="J91" s="83">
        <v>9781032515090</v>
      </c>
      <c r="K91" s="83">
        <v>9781000997583</v>
      </c>
      <c r="L91" s="85">
        <v>30749738</v>
      </c>
      <c r="M91" s="88">
        <v>145</v>
      </c>
      <c r="N91" s="84">
        <v>181.25</v>
      </c>
      <c r="O91" s="89">
        <v>217.5</v>
      </c>
      <c r="P91" s="87">
        <v>29043</v>
      </c>
      <c r="Q91" s="78">
        <v>6551</v>
      </c>
      <c r="R91" s="78">
        <v>21837</v>
      </c>
      <c r="S91" s="78">
        <v>655</v>
      </c>
      <c r="T91" s="78">
        <v>36302</v>
      </c>
      <c r="U91" s="78">
        <v>8188</v>
      </c>
      <c r="V91" s="78">
        <v>27296</v>
      </c>
      <c r="W91" s="78">
        <v>818</v>
      </c>
      <c r="X91" s="78">
        <v>43563</v>
      </c>
      <c r="Y91" s="78">
        <v>9826</v>
      </c>
      <c r="Z91" s="78">
        <v>32755</v>
      </c>
      <c r="AA91" s="78">
        <v>982</v>
      </c>
      <c r="AB91" s="72" t="s">
        <v>1176</v>
      </c>
      <c r="AC91" s="1" t="str">
        <f t="shared" si="3"/>
        <v>https://ebookcentral.proquest.com/lib/univfukui-ebooks/detail.action?docID=30749738</v>
      </c>
    </row>
    <row r="92" spans="1:29" ht="26.25" customHeight="1">
      <c r="A92" s="78">
        <v>88</v>
      </c>
      <c r="B92" s="78" t="s">
        <v>1061</v>
      </c>
      <c r="C92" s="79" t="s">
        <v>553</v>
      </c>
      <c r="D92" s="80" t="str">
        <f t="shared" si="2"/>
        <v>Classical and Quantum Parametric Phenomena (Oxford Graduate Texts)</v>
      </c>
      <c r="E92" s="79" t="s">
        <v>552</v>
      </c>
      <c r="F92" s="81"/>
      <c r="G92" s="79" t="s">
        <v>554</v>
      </c>
      <c r="H92" s="79" t="s">
        <v>104</v>
      </c>
      <c r="I92" s="82" t="s">
        <v>321</v>
      </c>
      <c r="J92" s="83">
        <v>9780192862709</v>
      </c>
      <c r="K92" s="83">
        <v>9780192677150</v>
      </c>
      <c r="L92" s="85">
        <v>7288390</v>
      </c>
      <c r="M92" s="88">
        <v>97.88</v>
      </c>
      <c r="N92" s="84">
        <v>132.13999999999999</v>
      </c>
      <c r="O92" s="89">
        <v>161.5</v>
      </c>
      <c r="P92" s="87">
        <v>19604</v>
      </c>
      <c r="Q92" s="78">
        <v>4422</v>
      </c>
      <c r="R92" s="78">
        <v>14740</v>
      </c>
      <c r="S92" s="78">
        <v>442</v>
      </c>
      <c r="T92" s="78">
        <v>26467</v>
      </c>
      <c r="U92" s="78">
        <v>5970</v>
      </c>
      <c r="V92" s="78">
        <v>19900</v>
      </c>
      <c r="W92" s="78">
        <v>597</v>
      </c>
      <c r="X92" s="78">
        <v>32346</v>
      </c>
      <c r="Y92" s="78">
        <v>7296</v>
      </c>
      <c r="Z92" s="78">
        <v>24321</v>
      </c>
      <c r="AA92" s="78">
        <v>729</v>
      </c>
      <c r="AB92" s="72" t="s">
        <v>1176</v>
      </c>
      <c r="AC92" s="1" t="str">
        <f t="shared" si="3"/>
        <v>https://ebookcentral.proquest.com/lib/univfukui-ebooks/detail.action?docID=7288390</v>
      </c>
    </row>
    <row r="93" spans="1:29" ht="26.25" customHeight="1">
      <c r="A93" s="78">
        <v>89</v>
      </c>
      <c r="B93" s="78" t="s">
        <v>1062</v>
      </c>
      <c r="C93" s="79" t="s">
        <v>1004</v>
      </c>
      <c r="D93" s="80" t="str">
        <f t="shared" si="2"/>
        <v>Mathematical Physics with Differential Equations</v>
      </c>
      <c r="E93" s="79" t="s">
        <v>1003</v>
      </c>
      <c r="F93" s="81"/>
      <c r="G93" s="79" t="s">
        <v>1005</v>
      </c>
      <c r="H93" s="79" t="s">
        <v>104</v>
      </c>
      <c r="I93" s="82" t="s">
        <v>699</v>
      </c>
      <c r="J93" s="83">
        <v>9780192872616</v>
      </c>
      <c r="K93" s="83">
        <v>9780192872630</v>
      </c>
      <c r="L93" s="85">
        <v>7273677</v>
      </c>
      <c r="M93" s="88">
        <v>174</v>
      </c>
      <c r="N93" s="84">
        <v>234.9</v>
      </c>
      <c r="O93" s="89">
        <v>287.10000000000002</v>
      </c>
      <c r="P93" s="87">
        <v>34851</v>
      </c>
      <c r="Q93" s="78">
        <v>7861</v>
      </c>
      <c r="R93" s="78">
        <v>26204</v>
      </c>
      <c r="S93" s="78">
        <v>786</v>
      </c>
      <c r="T93" s="78">
        <v>47048</v>
      </c>
      <c r="U93" s="78">
        <v>10612</v>
      </c>
      <c r="V93" s="78">
        <v>35375</v>
      </c>
      <c r="W93" s="78">
        <v>1061</v>
      </c>
      <c r="X93" s="78">
        <v>57505</v>
      </c>
      <c r="Y93" s="78">
        <v>12971</v>
      </c>
      <c r="Z93" s="78">
        <v>43237</v>
      </c>
      <c r="AA93" s="78">
        <v>1297</v>
      </c>
      <c r="AB93" s="72" t="s">
        <v>1176</v>
      </c>
      <c r="AC93" s="1" t="str">
        <f t="shared" si="3"/>
        <v>https://ebookcentral.proquest.com/lib/univfukui-ebooks/detail.action?docID=7273677</v>
      </c>
    </row>
    <row r="94" spans="1:29" ht="26.25" customHeight="1">
      <c r="A94" s="78">
        <v>90</v>
      </c>
      <c r="B94" s="78" t="s">
        <v>1063</v>
      </c>
      <c r="C94" s="79" t="s">
        <v>428</v>
      </c>
      <c r="D94" s="80" t="str">
        <f t="shared" si="2"/>
        <v>Topological Quantum</v>
      </c>
      <c r="E94" s="79" t="s">
        <v>427</v>
      </c>
      <c r="F94" s="81"/>
      <c r="G94" s="79" t="s">
        <v>429</v>
      </c>
      <c r="H94" s="79" t="s">
        <v>104</v>
      </c>
      <c r="I94" s="82" t="s">
        <v>321</v>
      </c>
      <c r="J94" s="83">
        <v>9780198886723</v>
      </c>
      <c r="K94" s="83">
        <v>9780198886778</v>
      </c>
      <c r="L94" s="85">
        <v>7291021</v>
      </c>
      <c r="M94" s="88">
        <v>141.38</v>
      </c>
      <c r="N94" s="84">
        <v>190.86</v>
      </c>
      <c r="O94" s="89">
        <v>233.28</v>
      </c>
      <c r="P94" s="87">
        <v>28316</v>
      </c>
      <c r="Q94" s="78">
        <v>6387</v>
      </c>
      <c r="R94" s="78">
        <v>21291</v>
      </c>
      <c r="S94" s="78">
        <v>638</v>
      </c>
      <c r="T94" s="78">
        <v>38227</v>
      </c>
      <c r="U94" s="78">
        <v>8622</v>
      </c>
      <c r="V94" s="78">
        <v>28743</v>
      </c>
      <c r="W94" s="78">
        <v>862</v>
      </c>
      <c r="X94" s="78">
        <v>46723</v>
      </c>
      <c r="Y94" s="78">
        <v>10539</v>
      </c>
      <c r="Z94" s="78">
        <v>35131</v>
      </c>
      <c r="AA94" s="78">
        <v>1053</v>
      </c>
      <c r="AB94" s="72" t="s">
        <v>1176</v>
      </c>
      <c r="AC94" s="1" t="str">
        <f t="shared" si="3"/>
        <v>https://ebookcentral.proquest.com/lib/univfukui-ebooks/detail.action?docID=7291021</v>
      </c>
    </row>
    <row r="95" spans="1:29" ht="26.25" customHeight="1">
      <c r="A95" s="78">
        <v>91</v>
      </c>
      <c r="B95" s="78" t="s">
        <v>1063</v>
      </c>
      <c r="C95" s="79" t="s">
        <v>532</v>
      </c>
      <c r="D95" s="80" t="str">
        <f t="shared" si="2"/>
        <v>Modern Quantum Theory : From Quantum Mechanics to Entanglement and Quantum Information</v>
      </c>
      <c r="E95" s="79" t="s">
        <v>531</v>
      </c>
      <c r="F95" s="81"/>
      <c r="G95" s="79" t="s">
        <v>533</v>
      </c>
      <c r="H95" s="79" t="s">
        <v>104</v>
      </c>
      <c r="I95" s="82" t="s">
        <v>321</v>
      </c>
      <c r="J95" s="83">
        <v>9780199683338</v>
      </c>
      <c r="K95" s="83">
        <v>9780191506345</v>
      </c>
      <c r="L95" s="85">
        <v>7292260</v>
      </c>
      <c r="M95" s="88">
        <v>141.38</v>
      </c>
      <c r="N95" s="84">
        <v>190.86</v>
      </c>
      <c r="O95" s="89">
        <v>233.28</v>
      </c>
      <c r="P95" s="87">
        <v>28316</v>
      </c>
      <c r="Q95" s="78">
        <v>6387</v>
      </c>
      <c r="R95" s="78">
        <v>21291</v>
      </c>
      <c r="S95" s="78">
        <v>638</v>
      </c>
      <c r="T95" s="78">
        <v>38227</v>
      </c>
      <c r="U95" s="78">
        <v>8622</v>
      </c>
      <c r="V95" s="78">
        <v>28743</v>
      </c>
      <c r="W95" s="78">
        <v>862</v>
      </c>
      <c r="X95" s="78">
        <v>46723</v>
      </c>
      <c r="Y95" s="78">
        <v>10539</v>
      </c>
      <c r="Z95" s="78">
        <v>35131</v>
      </c>
      <c r="AA95" s="78">
        <v>1053</v>
      </c>
      <c r="AB95" s="72" t="s">
        <v>1176</v>
      </c>
      <c r="AC95" s="1" t="str">
        <f t="shared" si="3"/>
        <v>https://ebookcentral.proquest.com/lib/univfukui-ebooks/detail.action?docID=7292260</v>
      </c>
    </row>
    <row r="96" spans="1:29" ht="26.25" customHeight="1">
      <c r="A96" s="78">
        <v>92</v>
      </c>
      <c r="B96" s="78" t="s">
        <v>1063</v>
      </c>
      <c r="C96" s="79" t="s">
        <v>790</v>
      </c>
      <c r="D96" s="80" t="str">
        <f t="shared" si="2"/>
        <v>Quantum Continuous Variables : A Primer of Theoretical Methods</v>
      </c>
      <c r="E96" s="79" t="s">
        <v>789</v>
      </c>
      <c r="F96" s="82" t="s">
        <v>5</v>
      </c>
      <c r="G96" s="79" t="s">
        <v>791</v>
      </c>
      <c r="H96" s="79" t="s">
        <v>13</v>
      </c>
      <c r="I96" s="82" t="s">
        <v>510</v>
      </c>
      <c r="J96" s="83">
        <v>9781032157238</v>
      </c>
      <c r="K96" s="83">
        <v>9781000920505</v>
      </c>
      <c r="L96" s="85">
        <v>7254934</v>
      </c>
      <c r="M96" s="88">
        <v>125</v>
      </c>
      <c r="N96" s="84">
        <v>156.25</v>
      </c>
      <c r="O96" s="89">
        <v>187.5</v>
      </c>
      <c r="P96" s="87">
        <v>25036</v>
      </c>
      <c r="Q96" s="78">
        <v>5647</v>
      </c>
      <c r="R96" s="78">
        <v>18825</v>
      </c>
      <c r="S96" s="78">
        <v>564</v>
      </c>
      <c r="T96" s="78">
        <v>31295</v>
      </c>
      <c r="U96" s="78">
        <v>7059</v>
      </c>
      <c r="V96" s="78">
        <v>23531</v>
      </c>
      <c r="W96" s="78">
        <v>705</v>
      </c>
      <c r="X96" s="78">
        <v>37555</v>
      </c>
      <c r="Y96" s="78">
        <v>8471</v>
      </c>
      <c r="Z96" s="78">
        <v>28237</v>
      </c>
      <c r="AA96" s="78">
        <v>847</v>
      </c>
      <c r="AB96" s="72" t="s">
        <v>1176</v>
      </c>
      <c r="AC96" s="1" t="str">
        <f t="shared" si="3"/>
        <v>https://ebookcentral.proquest.com/lib/univfukui-ebooks/detail.action?docID=7254934</v>
      </c>
    </row>
    <row r="97" spans="1:29" ht="26.25" customHeight="1">
      <c r="A97" s="78">
        <v>93</v>
      </c>
      <c r="B97" s="78" t="s">
        <v>1063</v>
      </c>
      <c r="C97" s="79" t="s">
        <v>817</v>
      </c>
      <c r="D97" s="80" t="str">
        <f t="shared" si="2"/>
        <v>Quantum Information Science</v>
      </c>
      <c r="E97" s="79" t="s">
        <v>816</v>
      </c>
      <c r="F97" s="81"/>
      <c r="G97" s="79" t="s">
        <v>818</v>
      </c>
      <c r="H97" s="79" t="s">
        <v>104</v>
      </c>
      <c r="I97" s="82" t="s">
        <v>510</v>
      </c>
      <c r="J97" s="83">
        <v>9780198787488</v>
      </c>
      <c r="K97" s="83">
        <v>9780191091407</v>
      </c>
      <c r="L97" s="85">
        <v>7273203</v>
      </c>
      <c r="M97" s="88">
        <v>119.63</v>
      </c>
      <c r="N97" s="84">
        <v>161.5</v>
      </c>
      <c r="O97" s="89">
        <v>197.39</v>
      </c>
      <c r="P97" s="87">
        <v>23960</v>
      </c>
      <c r="Q97" s="78">
        <v>5404</v>
      </c>
      <c r="R97" s="78">
        <v>18016</v>
      </c>
      <c r="S97" s="78">
        <v>540</v>
      </c>
      <c r="T97" s="78">
        <v>32346</v>
      </c>
      <c r="U97" s="78">
        <v>7296</v>
      </c>
      <c r="V97" s="78">
        <v>24321</v>
      </c>
      <c r="W97" s="78">
        <v>729</v>
      </c>
      <c r="X97" s="78">
        <v>39534</v>
      </c>
      <c r="Y97" s="78">
        <v>8917</v>
      </c>
      <c r="Z97" s="78">
        <v>29726</v>
      </c>
      <c r="AA97" s="78">
        <v>891</v>
      </c>
      <c r="AB97" s="72" t="s">
        <v>1176</v>
      </c>
      <c r="AC97" s="1" t="str">
        <f t="shared" si="3"/>
        <v>https://ebookcentral.proquest.com/lib/univfukui-ebooks/detail.action?docID=7273203</v>
      </c>
    </row>
    <row r="98" spans="1:29" ht="26.25" customHeight="1">
      <c r="A98" s="78">
        <v>94</v>
      </c>
      <c r="B98" s="78" t="s">
        <v>1064</v>
      </c>
      <c r="C98" s="79" t="s">
        <v>932</v>
      </c>
      <c r="D98" s="80" t="str">
        <f t="shared" si="2"/>
        <v>Charge and Energy Transfer Dynamics in Molecular Systems 4e</v>
      </c>
      <c r="E98" s="79" t="s">
        <v>931</v>
      </c>
      <c r="F98" s="82" t="s">
        <v>23</v>
      </c>
      <c r="G98" s="79" t="s">
        <v>933</v>
      </c>
      <c r="H98" s="79" t="s">
        <v>111</v>
      </c>
      <c r="I98" s="82" t="s">
        <v>699</v>
      </c>
      <c r="J98" s="83">
        <v>9783527339785</v>
      </c>
      <c r="K98" s="83">
        <v>9783527696260</v>
      </c>
      <c r="L98" s="85">
        <v>7255376</v>
      </c>
      <c r="M98" s="88">
        <v>200</v>
      </c>
      <c r="N98" s="84">
        <v>300</v>
      </c>
      <c r="O98" s="89">
        <v>350</v>
      </c>
      <c r="P98" s="87">
        <v>40059</v>
      </c>
      <c r="Q98" s="78">
        <v>9036</v>
      </c>
      <c r="R98" s="78">
        <v>30120</v>
      </c>
      <c r="S98" s="78">
        <v>903</v>
      </c>
      <c r="T98" s="78">
        <v>60089</v>
      </c>
      <c r="U98" s="78">
        <v>13554</v>
      </c>
      <c r="V98" s="78">
        <v>45180</v>
      </c>
      <c r="W98" s="78">
        <v>1355</v>
      </c>
      <c r="X98" s="78">
        <v>70104</v>
      </c>
      <c r="Y98" s="78">
        <v>15813</v>
      </c>
      <c r="Z98" s="78">
        <v>52710</v>
      </c>
      <c r="AA98" s="78">
        <v>1581</v>
      </c>
      <c r="AB98" s="72" t="s">
        <v>1176</v>
      </c>
      <c r="AC98" s="1" t="str">
        <f t="shared" si="3"/>
        <v>https://ebookcentral.proquest.com/lib/univfukui-ebooks/detail.action?docID=7255376</v>
      </c>
    </row>
    <row r="99" spans="1:29" ht="26.25" customHeight="1">
      <c r="A99" s="78">
        <v>95</v>
      </c>
      <c r="B99" s="78" t="s">
        <v>1065</v>
      </c>
      <c r="C99" s="79" t="s">
        <v>526</v>
      </c>
      <c r="D99" s="80" t="str">
        <f t="shared" si="2"/>
        <v>Physics of Complex Systems : Discovery in the Age of G&amp;#246;del</v>
      </c>
      <c r="E99" s="79" t="s">
        <v>525</v>
      </c>
      <c r="F99" s="81"/>
      <c r="G99" s="79" t="s">
        <v>527</v>
      </c>
      <c r="H99" s="79" t="s">
        <v>13</v>
      </c>
      <c r="I99" s="82" t="s">
        <v>321</v>
      </c>
      <c r="J99" s="83">
        <v>9781032228013</v>
      </c>
      <c r="K99" s="83">
        <v>9781000927191</v>
      </c>
      <c r="L99" s="85">
        <v>7270895</v>
      </c>
      <c r="M99" s="88">
        <v>190</v>
      </c>
      <c r="N99" s="84">
        <v>237.5</v>
      </c>
      <c r="O99" s="89">
        <v>285</v>
      </c>
      <c r="P99" s="87">
        <v>38056</v>
      </c>
      <c r="Q99" s="78">
        <v>8584</v>
      </c>
      <c r="R99" s="78">
        <v>28614</v>
      </c>
      <c r="S99" s="78">
        <v>858</v>
      </c>
      <c r="T99" s="78">
        <v>47570</v>
      </c>
      <c r="U99" s="78">
        <v>10730</v>
      </c>
      <c r="V99" s="78">
        <v>35767</v>
      </c>
      <c r="W99" s="78">
        <v>1073</v>
      </c>
      <c r="X99" s="78">
        <v>57084</v>
      </c>
      <c r="Y99" s="78">
        <v>12876</v>
      </c>
      <c r="Z99" s="78">
        <v>42921</v>
      </c>
      <c r="AA99" s="78">
        <v>1287</v>
      </c>
      <c r="AB99" s="72" t="s">
        <v>1176</v>
      </c>
      <c r="AC99" s="1" t="str">
        <f t="shared" si="3"/>
        <v>https://ebookcentral.proquest.com/lib/univfukui-ebooks/detail.action?docID=7270895</v>
      </c>
    </row>
    <row r="100" spans="1:29" ht="26.25" customHeight="1">
      <c r="A100" s="78">
        <v>96</v>
      </c>
      <c r="B100" s="78" t="s">
        <v>1065</v>
      </c>
      <c r="C100" s="79" t="s">
        <v>781</v>
      </c>
      <c r="D100" s="80" t="str">
        <f t="shared" si="2"/>
        <v>Statistical Physics</v>
      </c>
      <c r="E100" s="79" t="s">
        <v>780</v>
      </c>
      <c r="F100" s="81"/>
      <c r="G100" s="79" t="s">
        <v>782</v>
      </c>
      <c r="H100" s="79" t="s">
        <v>13</v>
      </c>
      <c r="I100" s="82" t="s">
        <v>510</v>
      </c>
      <c r="J100" s="83">
        <v>9781032207063</v>
      </c>
      <c r="K100" s="83">
        <v>9781000915600</v>
      </c>
      <c r="L100" s="85">
        <v>7260810</v>
      </c>
      <c r="M100" s="88">
        <v>220</v>
      </c>
      <c r="N100" s="84">
        <v>275</v>
      </c>
      <c r="O100" s="89">
        <v>330</v>
      </c>
      <c r="P100" s="87">
        <v>44064</v>
      </c>
      <c r="Q100" s="78">
        <v>9939</v>
      </c>
      <c r="R100" s="78">
        <v>33132</v>
      </c>
      <c r="S100" s="78">
        <v>993</v>
      </c>
      <c r="T100" s="78">
        <v>55081</v>
      </c>
      <c r="U100" s="78">
        <v>12424</v>
      </c>
      <c r="V100" s="78">
        <v>41415</v>
      </c>
      <c r="W100" s="78">
        <v>1242</v>
      </c>
      <c r="X100" s="78">
        <v>66097</v>
      </c>
      <c r="Y100" s="78">
        <v>14909</v>
      </c>
      <c r="Z100" s="78">
        <v>49698</v>
      </c>
      <c r="AA100" s="78">
        <v>1490</v>
      </c>
      <c r="AB100" s="72" t="s">
        <v>1176</v>
      </c>
      <c r="AC100" s="1" t="str">
        <f t="shared" si="3"/>
        <v>https://ebookcentral.proquest.com/lib/univfukui-ebooks/detail.action?docID=7260810</v>
      </c>
    </row>
    <row r="101" spans="1:29" ht="26.25" customHeight="1">
      <c r="A101" s="78">
        <v>97</v>
      </c>
      <c r="B101" s="78" t="s">
        <v>1065</v>
      </c>
      <c r="C101" s="79" t="s">
        <v>814</v>
      </c>
      <c r="D101" s="80" t="str">
        <f t="shared" si="2"/>
        <v>Statistical Mechanics: Theory and Molecular Simulation (Oxford Graduate Texts)</v>
      </c>
      <c r="E101" s="79" t="s">
        <v>813</v>
      </c>
      <c r="F101" s="82" t="s">
        <v>5</v>
      </c>
      <c r="G101" s="79" t="s">
        <v>815</v>
      </c>
      <c r="H101" s="79" t="s">
        <v>104</v>
      </c>
      <c r="I101" s="82" t="s">
        <v>510</v>
      </c>
      <c r="J101" s="83">
        <v>9780198825562</v>
      </c>
      <c r="K101" s="83">
        <v>9780192559616</v>
      </c>
      <c r="L101" s="85">
        <v>7279182</v>
      </c>
      <c r="M101" s="88">
        <v>141.38</v>
      </c>
      <c r="N101" s="84">
        <v>190.86</v>
      </c>
      <c r="O101" s="89">
        <v>233.28</v>
      </c>
      <c r="P101" s="87">
        <v>28316</v>
      </c>
      <c r="Q101" s="78">
        <v>6387</v>
      </c>
      <c r="R101" s="78">
        <v>21291</v>
      </c>
      <c r="S101" s="78">
        <v>638</v>
      </c>
      <c r="T101" s="78">
        <v>38227</v>
      </c>
      <c r="U101" s="78">
        <v>8622</v>
      </c>
      <c r="V101" s="78">
        <v>28743</v>
      </c>
      <c r="W101" s="78">
        <v>862</v>
      </c>
      <c r="X101" s="78">
        <v>46723</v>
      </c>
      <c r="Y101" s="78">
        <v>10539</v>
      </c>
      <c r="Z101" s="78">
        <v>35131</v>
      </c>
      <c r="AA101" s="78">
        <v>1053</v>
      </c>
      <c r="AB101" s="72" t="s">
        <v>1176</v>
      </c>
      <c r="AC101" s="1" t="str">
        <f t="shared" si="3"/>
        <v>https://ebookcentral.proquest.com/lib/univfukui-ebooks/detail.action?docID=7279182</v>
      </c>
    </row>
    <row r="102" spans="1:29" ht="26.25" customHeight="1">
      <c r="A102" s="78">
        <v>98</v>
      </c>
      <c r="B102" s="78" t="s">
        <v>1066</v>
      </c>
      <c r="C102" s="79" t="s">
        <v>764</v>
      </c>
      <c r="D102" s="80" t="str">
        <f t="shared" si="2"/>
        <v>Engineering Noise Control</v>
      </c>
      <c r="E102" s="79" t="s">
        <v>763</v>
      </c>
      <c r="F102" s="82" t="s">
        <v>405</v>
      </c>
      <c r="G102" s="79" t="s">
        <v>765</v>
      </c>
      <c r="H102" s="79" t="s">
        <v>16</v>
      </c>
      <c r="I102" s="82" t="s">
        <v>510</v>
      </c>
      <c r="J102" s="83">
        <v>9780367414795</v>
      </c>
      <c r="K102" s="83">
        <v>9781000908824</v>
      </c>
      <c r="L102" s="85">
        <v>7254282</v>
      </c>
      <c r="M102" s="88">
        <v>200</v>
      </c>
      <c r="N102" s="84">
        <v>250</v>
      </c>
      <c r="O102" s="89">
        <v>300</v>
      </c>
      <c r="P102" s="87">
        <v>40059</v>
      </c>
      <c r="Q102" s="78">
        <v>9036</v>
      </c>
      <c r="R102" s="78">
        <v>30120</v>
      </c>
      <c r="S102" s="78">
        <v>903</v>
      </c>
      <c r="T102" s="78">
        <v>50074</v>
      </c>
      <c r="U102" s="78">
        <v>11295</v>
      </c>
      <c r="V102" s="78">
        <v>37650</v>
      </c>
      <c r="W102" s="78">
        <v>1129</v>
      </c>
      <c r="X102" s="78">
        <v>60089</v>
      </c>
      <c r="Y102" s="78">
        <v>13554</v>
      </c>
      <c r="Z102" s="78">
        <v>45180</v>
      </c>
      <c r="AA102" s="78">
        <v>1355</v>
      </c>
      <c r="AB102" s="72" t="s">
        <v>1176</v>
      </c>
      <c r="AC102" s="1" t="str">
        <f t="shared" si="3"/>
        <v>https://ebookcentral.proquest.com/lib/univfukui-ebooks/detail.action?docID=7254282</v>
      </c>
    </row>
    <row r="103" spans="1:29" ht="26.25" customHeight="1">
      <c r="A103" s="78">
        <v>99</v>
      </c>
      <c r="B103" s="78" t="s">
        <v>1067</v>
      </c>
      <c r="C103" s="79" t="s">
        <v>271</v>
      </c>
      <c r="D103" s="80" t="str">
        <f t="shared" si="2"/>
        <v>Unlocking the Moon's Secrets : From Galileo to Giant Impact</v>
      </c>
      <c r="E103" s="79" t="s">
        <v>270</v>
      </c>
      <c r="F103" s="81"/>
      <c r="G103" s="79" t="s">
        <v>272</v>
      </c>
      <c r="H103" s="79" t="s">
        <v>26</v>
      </c>
      <c r="I103" s="82" t="s">
        <v>1</v>
      </c>
      <c r="J103" s="83">
        <v>9780197694862</v>
      </c>
      <c r="K103" s="83">
        <v>9780197694879</v>
      </c>
      <c r="L103" s="85">
        <v>7279557</v>
      </c>
      <c r="M103" s="88">
        <v>50.68</v>
      </c>
      <c r="N103" s="84">
        <v>68.42</v>
      </c>
      <c r="O103" s="89">
        <v>83.62</v>
      </c>
      <c r="P103" s="87">
        <v>10149</v>
      </c>
      <c r="Q103" s="78">
        <v>2289</v>
      </c>
      <c r="R103" s="78">
        <v>7632</v>
      </c>
      <c r="S103" s="78">
        <v>228</v>
      </c>
      <c r="T103" s="78">
        <v>13704</v>
      </c>
      <c r="U103" s="78">
        <v>3091</v>
      </c>
      <c r="V103" s="78">
        <v>10304</v>
      </c>
      <c r="W103" s="78">
        <v>309</v>
      </c>
      <c r="X103" s="78">
        <v>16747</v>
      </c>
      <c r="Y103" s="78">
        <v>3777</v>
      </c>
      <c r="Z103" s="78">
        <v>12593</v>
      </c>
      <c r="AA103" s="78">
        <v>377</v>
      </c>
      <c r="AB103" s="72" t="s">
        <v>1176</v>
      </c>
      <c r="AC103" s="1" t="str">
        <f t="shared" si="3"/>
        <v>https://ebookcentral.proquest.com/lib/univfukui-ebooks/detail.action?docID=7279557</v>
      </c>
    </row>
    <row r="104" spans="1:29" ht="26.25" customHeight="1">
      <c r="A104" s="78">
        <v>100</v>
      </c>
      <c r="B104" s="78" t="s">
        <v>1067</v>
      </c>
      <c r="C104" s="79" t="s">
        <v>439</v>
      </c>
      <c r="D104" s="80" t="str">
        <f t="shared" si="2"/>
        <v>A Mysterious Universe : Quantum Mechanics, Relativity, and Cosmology for Everyone</v>
      </c>
      <c r="E104" s="79" t="s">
        <v>438</v>
      </c>
      <c r="F104" s="81"/>
      <c r="G104" s="79" t="s">
        <v>440</v>
      </c>
      <c r="H104" s="79" t="s">
        <v>104</v>
      </c>
      <c r="I104" s="82" t="s">
        <v>321</v>
      </c>
      <c r="J104" s="83">
        <v>9780198883067</v>
      </c>
      <c r="K104" s="83">
        <v>9780198883081</v>
      </c>
      <c r="L104" s="85">
        <v>7282238</v>
      </c>
      <c r="M104" s="88">
        <v>54.38</v>
      </c>
      <c r="N104" s="84">
        <v>73.41</v>
      </c>
      <c r="O104" s="89">
        <v>89.73</v>
      </c>
      <c r="P104" s="87">
        <v>10890</v>
      </c>
      <c r="Q104" s="78">
        <v>2456</v>
      </c>
      <c r="R104" s="78">
        <v>8189</v>
      </c>
      <c r="S104" s="78">
        <v>245</v>
      </c>
      <c r="T104" s="78">
        <v>14702</v>
      </c>
      <c r="U104" s="78">
        <v>3316</v>
      </c>
      <c r="V104" s="78">
        <v>11055</v>
      </c>
      <c r="W104" s="78">
        <v>331</v>
      </c>
      <c r="X104" s="78">
        <v>17971</v>
      </c>
      <c r="Y104" s="78">
        <v>4053</v>
      </c>
      <c r="Z104" s="78">
        <v>13513</v>
      </c>
      <c r="AA104" s="78">
        <v>405</v>
      </c>
      <c r="AB104" s="72" t="s">
        <v>1176</v>
      </c>
      <c r="AC104" s="1" t="str">
        <f t="shared" si="3"/>
        <v>https://ebookcentral.proquest.com/lib/univfukui-ebooks/detail.action?docID=7282238</v>
      </c>
    </row>
    <row r="105" spans="1:29" ht="26.25" customHeight="1">
      <c r="A105" s="78">
        <v>101</v>
      </c>
      <c r="B105" s="78" t="s">
        <v>1068</v>
      </c>
      <c r="C105" s="79" t="s">
        <v>277</v>
      </c>
      <c r="D105" s="80" t="str">
        <f t="shared" si="2"/>
        <v>A Short Introduction to Geospatial Intelligence</v>
      </c>
      <c r="E105" s="79" t="s">
        <v>276</v>
      </c>
      <c r="F105" s="81"/>
      <c r="G105" s="79" t="s">
        <v>278</v>
      </c>
      <c r="H105" s="79" t="s">
        <v>13</v>
      </c>
      <c r="I105" s="82" t="s">
        <v>1</v>
      </c>
      <c r="J105" s="83">
        <v>9781032566948</v>
      </c>
      <c r="K105" s="83">
        <v>9781000988048</v>
      </c>
      <c r="L105" s="85">
        <v>30724777</v>
      </c>
      <c r="M105" s="88">
        <v>190</v>
      </c>
      <c r="N105" s="84">
        <v>237.5</v>
      </c>
      <c r="O105" s="89">
        <v>285</v>
      </c>
      <c r="P105" s="87">
        <v>38056</v>
      </c>
      <c r="Q105" s="78">
        <v>8584</v>
      </c>
      <c r="R105" s="78">
        <v>28614</v>
      </c>
      <c r="S105" s="78">
        <v>858</v>
      </c>
      <c r="T105" s="78">
        <v>47570</v>
      </c>
      <c r="U105" s="78">
        <v>10730</v>
      </c>
      <c r="V105" s="78">
        <v>35767</v>
      </c>
      <c r="W105" s="78">
        <v>1073</v>
      </c>
      <c r="X105" s="78">
        <v>57084</v>
      </c>
      <c r="Y105" s="78">
        <v>12876</v>
      </c>
      <c r="Z105" s="78">
        <v>42921</v>
      </c>
      <c r="AA105" s="78">
        <v>1287</v>
      </c>
      <c r="AB105" s="72" t="s">
        <v>1176</v>
      </c>
      <c r="AC105" s="1" t="str">
        <f t="shared" si="3"/>
        <v>https://ebookcentral.proquest.com/lib/univfukui-ebooks/detail.action?docID=30724777</v>
      </c>
    </row>
    <row r="106" spans="1:29" ht="26.25" customHeight="1">
      <c r="A106" s="78">
        <v>102</v>
      </c>
      <c r="B106" s="78" t="s">
        <v>1068</v>
      </c>
      <c r="C106" s="79" t="s">
        <v>673</v>
      </c>
      <c r="D106" s="80" t="str">
        <f t="shared" si="2"/>
        <v>Geospatial Analysis Applied to Mineral Exploration : Remote Sensing, GIS, Geochemical, and Geophysical Applications to Mineral Resources</v>
      </c>
      <c r="E106" s="79" t="s">
        <v>672</v>
      </c>
      <c r="F106" s="81"/>
      <c r="G106" s="79" t="s">
        <v>674</v>
      </c>
      <c r="H106" s="79" t="s">
        <v>4</v>
      </c>
      <c r="I106" s="82" t="s">
        <v>510</v>
      </c>
      <c r="J106" s="83">
        <v>9780323956086</v>
      </c>
      <c r="K106" s="83">
        <v>9780323956093</v>
      </c>
      <c r="L106" s="85">
        <v>30684341</v>
      </c>
      <c r="M106" s="88">
        <v>198</v>
      </c>
      <c r="N106" s="84">
        <v>247.5</v>
      </c>
      <c r="O106" s="89">
        <v>297</v>
      </c>
      <c r="P106" s="87">
        <v>39657</v>
      </c>
      <c r="Q106" s="78">
        <v>8945</v>
      </c>
      <c r="R106" s="78">
        <v>29818</v>
      </c>
      <c r="S106" s="78">
        <v>894</v>
      </c>
      <c r="T106" s="78">
        <v>49572</v>
      </c>
      <c r="U106" s="78">
        <v>11181</v>
      </c>
      <c r="V106" s="78">
        <v>37273</v>
      </c>
      <c r="W106" s="78">
        <v>1118</v>
      </c>
      <c r="X106" s="78">
        <v>59487</v>
      </c>
      <c r="Y106" s="78">
        <v>13418</v>
      </c>
      <c r="Z106" s="78">
        <v>44728</v>
      </c>
      <c r="AA106" s="78">
        <v>1341</v>
      </c>
      <c r="AB106" s="72" t="s">
        <v>1176</v>
      </c>
      <c r="AC106" s="1" t="str">
        <f t="shared" si="3"/>
        <v>https://ebookcentral.proquest.com/lib/univfukui-ebooks/detail.action?docID=30684341</v>
      </c>
    </row>
    <row r="107" spans="1:29" ht="26.25" customHeight="1">
      <c r="A107" s="78">
        <v>103</v>
      </c>
      <c r="B107" s="78" t="s">
        <v>1068</v>
      </c>
      <c r="C107" s="79" t="s">
        <v>926</v>
      </c>
      <c r="D107" s="80" t="str">
        <f t="shared" si="2"/>
        <v>GPS and GNSS for Land Surveyors, Fifth Edition</v>
      </c>
      <c r="E107" s="79" t="s">
        <v>925</v>
      </c>
      <c r="F107" s="82" t="s">
        <v>92</v>
      </c>
      <c r="G107" s="79" t="s">
        <v>927</v>
      </c>
      <c r="H107" s="79" t="s">
        <v>13</v>
      </c>
      <c r="I107" s="82" t="s">
        <v>699</v>
      </c>
      <c r="J107" s="83">
        <v>9781032521022</v>
      </c>
      <c r="K107" s="83">
        <v>9781000900910</v>
      </c>
      <c r="L107" s="85">
        <v>7253342</v>
      </c>
      <c r="M107" s="88">
        <v>480</v>
      </c>
      <c r="N107" s="84">
        <v>600</v>
      </c>
      <c r="O107" s="89"/>
      <c r="P107" s="87">
        <v>96142</v>
      </c>
      <c r="Q107" s="78">
        <v>21686</v>
      </c>
      <c r="R107" s="78">
        <v>72288</v>
      </c>
      <c r="S107" s="78">
        <v>2168</v>
      </c>
      <c r="T107" s="78">
        <v>120178</v>
      </c>
      <c r="U107" s="78">
        <v>27108</v>
      </c>
      <c r="V107" s="78">
        <v>90360</v>
      </c>
      <c r="W107" s="78">
        <v>2710</v>
      </c>
      <c r="X107" s="78"/>
      <c r="Y107" s="78"/>
      <c r="Z107" s="78"/>
      <c r="AA107" s="78"/>
      <c r="AB107" s="72" t="s">
        <v>1176</v>
      </c>
      <c r="AC107" s="1" t="str">
        <f t="shared" si="3"/>
        <v>https://ebookcentral.proquest.com/lib/univfukui-ebooks/detail.action?docID=7253342</v>
      </c>
    </row>
    <row r="108" spans="1:29" ht="26.25" customHeight="1">
      <c r="A108" s="78">
        <v>104</v>
      </c>
      <c r="B108" s="78" t="s">
        <v>1069</v>
      </c>
      <c r="C108" s="79" t="s">
        <v>227</v>
      </c>
      <c r="D108" s="80" t="str">
        <f t="shared" si="2"/>
        <v>Microplastic Contamination in Aquatic Environments : An Emerging Matter of Environmental Urgency</v>
      </c>
      <c r="E108" s="79" t="s">
        <v>226</v>
      </c>
      <c r="F108" s="82" t="s">
        <v>5</v>
      </c>
      <c r="G108" s="79" t="s">
        <v>228</v>
      </c>
      <c r="H108" s="79" t="s">
        <v>4</v>
      </c>
      <c r="I108" s="82" t="s">
        <v>11</v>
      </c>
      <c r="J108" s="83">
        <v>9780443153327</v>
      </c>
      <c r="K108" s="83">
        <v>9780443153334</v>
      </c>
      <c r="L108" s="85">
        <v>30881161</v>
      </c>
      <c r="M108" s="88">
        <v>168</v>
      </c>
      <c r="N108" s="84">
        <v>210</v>
      </c>
      <c r="O108" s="89">
        <v>252</v>
      </c>
      <c r="P108" s="87">
        <v>33649</v>
      </c>
      <c r="Q108" s="78">
        <v>7590</v>
      </c>
      <c r="R108" s="78">
        <v>25300</v>
      </c>
      <c r="S108" s="78">
        <v>759</v>
      </c>
      <c r="T108" s="78">
        <v>42061</v>
      </c>
      <c r="U108" s="78">
        <v>9487</v>
      </c>
      <c r="V108" s="78">
        <v>31626</v>
      </c>
      <c r="W108" s="78">
        <v>948</v>
      </c>
      <c r="X108" s="78">
        <v>50474</v>
      </c>
      <c r="Y108" s="78">
        <v>11385</v>
      </c>
      <c r="Z108" s="78">
        <v>37951</v>
      </c>
      <c r="AA108" s="78">
        <v>1138</v>
      </c>
      <c r="AB108" s="72" t="s">
        <v>1176</v>
      </c>
      <c r="AC108" s="1" t="str">
        <f t="shared" si="3"/>
        <v>https://ebookcentral.proquest.com/lib/univfukui-ebooks/detail.action?docID=30881161</v>
      </c>
    </row>
    <row r="109" spans="1:29" ht="26.25" customHeight="1">
      <c r="A109" s="78">
        <v>105</v>
      </c>
      <c r="B109" s="78" t="s">
        <v>1069</v>
      </c>
      <c r="C109" s="79" t="s">
        <v>399</v>
      </c>
      <c r="D109" s="80" t="str">
        <f t="shared" si="2"/>
        <v>Science and Engineering of Freak Waves</v>
      </c>
      <c r="E109" s="79" t="s">
        <v>398</v>
      </c>
      <c r="F109" s="81"/>
      <c r="G109" s="79" t="s">
        <v>400</v>
      </c>
      <c r="H109" s="79" t="s">
        <v>4</v>
      </c>
      <c r="I109" s="82" t="s">
        <v>1</v>
      </c>
      <c r="J109" s="83">
        <v>9780323917360</v>
      </c>
      <c r="K109" s="83">
        <v>9780323972154</v>
      </c>
      <c r="L109" s="85">
        <v>30848327</v>
      </c>
      <c r="M109" s="88">
        <v>180</v>
      </c>
      <c r="N109" s="84">
        <v>225</v>
      </c>
      <c r="O109" s="89">
        <v>270</v>
      </c>
      <c r="P109" s="87">
        <v>36053</v>
      </c>
      <c r="Q109" s="78">
        <v>8132</v>
      </c>
      <c r="R109" s="78">
        <v>27108</v>
      </c>
      <c r="S109" s="78">
        <v>813</v>
      </c>
      <c r="T109" s="78">
        <v>45066</v>
      </c>
      <c r="U109" s="78">
        <v>10165</v>
      </c>
      <c r="V109" s="78">
        <v>33885</v>
      </c>
      <c r="W109" s="78">
        <v>1016</v>
      </c>
      <c r="X109" s="78">
        <v>54079</v>
      </c>
      <c r="Y109" s="78">
        <v>12198</v>
      </c>
      <c r="Z109" s="78">
        <v>40662</v>
      </c>
      <c r="AA109" s="78">
        <v>1219</v>
      </c>
      <c r="AB109" s="72" t="s">
        <v>1176</v>
      </c>
      <c r="AC109" s="1" t="str">
        <f t="shared" si="3"/>
        <v>https://ebookcentral.proquest.com/lib/univfukui-ebooks/detail.action?docID=30848327</v>
      </c>
    </row>
    <row r="110" spans="1:29" ht="26.25" customHeight="1">
      <c r="A110" s="78">
        <v>106</v>
      </c>
      <c r="B110" s="78" t="s">
        <v>1069</v>
      </c>
      <c r="C110" s="79" t="s">
        <v>559</v>
      </c>
      <c r="D110" s="80" t="str">
        <f t="shared" si="2"/>
        <v>Managing Urban Rivers : From Planning to Practice</v>
      </c>
      <c r="E110" s="79" t="s">
        <v>558</v>
      </c>
      <c r="F110" s="81"/>
      <c r="G110" s="79" t="s">
        <v>560</v>
      </c>
      <c r="H110" s="79" t="s">
        <v>4</v>
      </c>
      <c r="I110" s="82" t="s">
        <v>321</v>
      </c>
      <c r="J110" s="83">
        <v>9780323857031</v>
      </c>
      <c r="K110" s="83">
        <v>9780323910637</v>
      </c>
      <c r="L110" s="85">
        <v>30752301</v>
      </c>
      <c r="M110" s="88">
        <v>192</v>
      </c>
      <c r="N110" s="84">
        <v>240</v>
      </c>
      <c r="O110" s="89">
        <v>288</v>
      </c>
      <c r="P110" s="87">
        <v>38456</v>
      </c>
      <c r="Q110" s="78">
        <v>8674</v>
      </c>
      <c r="R110" s="78">
        <v>28915</v>
      </c>
      <c r="S110" s="78">
        <v>867</v>
      </c>
      <c r="T110" s="78">
        <v>48071</v>
      </c>
      <c r="U110" s="78">
        <v>10843</v>
      </c>
      <c r="V110" s="78">
        <v>36144</v>
      </c>
      <c r="W110" s="78">
        <v>1084</v>
      </c>
      <c r="X110" s="78">
        <v>57684</v>
      </c>
      <c r="Y110" s="78">
        <v>13011</v>
      </c>
      <c r="Z110" s="78">
        <v>43372</v>
      </c>
      <c r="AA110" s="78">
        <v>1301</v>
      </c>
      <c r="AB110" s="72" t="s">
        <v>1176</v>
      </c>
      <c r="AC110" s="1" t="str">
        <f t="shared" si="3"/>
        <v>https://ebookcentral.proquest.com/lib/univfukui-ebooks/detail.action?docID=30752301</v>
      </c>
    </row>
    <row r="111" spans="1:29" ht="26.25" customHeight="1">
      <c r="A111" s="78">
        <v>107</v>
      </c>
      <c r="B111" s="78" t="s">
        <v>1069</v>
      </c>
      <c r="C111" s="79" t="s">
        <v>565</v>
      </c>
      <c r="D111" s="80" t="str">
        <f t="shared" si="2"/>
        <v>Hydrological Drought : Processes and Estimation Methods for Streamflow and Groundwater</v>
      </c>
      <c r="E111" s="79" t="s">
        <v>564</v>
      </c>
      <c r="F111" s="82" t="s">
        <v>5</v>
      </c>
      <c r="G111" s="79" t="s">
        <v>566</v>
      </c>
      <c r="H111" s="79" t="s">
        <v>109</v>
      </c>
      <c r="I111" s="82" t="s">
        <v>321</v>
      </c>
      <c r="J111" s="83">
        <v>9780128190821</v>
      </c>
      <c r="K111" s="83">
        <v>9780323916790</v>
      </c>
      <c r="L111" s="85">
        <v>30746677</v>
      </c>
      <c r="M111" s="88">
        <v>240</v>
      </c>
      <c r="N111" s="84">
        <v>300</v>
      </c>
      <c r="O111" s="89">
        <v>360</v>
      </c>
      <c r="P111" s="87">
        <v>48071</v>
      </c>
      <c r="Q111" s="78">
        <v>10843</v>
      </c>
      <c r="R111" s="78">
        <v>36144</v>
      </c>
      <c r="S111" s="78">
        <v>1084</v>
      </c>
      <c r="T111" s="78">
        <v>60089</v>
      </c>
      <c r="U111" s="78">
        <v>13554</v>
      </c>
      <c r="V111" s="78">
        <v>45180</v>
      </c>
      <c r="W111" s="78">
        <v>1355</v>
      </c>
      <c r="X111" s="78">
        <v>72106</v>
      </c>
      <c r="Y111" s="78">
        <v>16264</v>
      </c>
      <c r="Z111" s="78">
        <v>54216</v>
      </c>
      <c r="AA111" s="78">
        <v>1626</v>
      </c>
      <c r="AB111" s="72" t="s">
        <v>1176</v>
      </c>
      <c r="AC111" s="1" t="str">
        <f t="shared" si="3"/>
        <v>https://ebookcentral.proquest.com/lib/univfukui-ebooks/detail.action?docID=30746677</v>
      </c>
    </row>
    <row r="112" spans="1:29" ht="26.25" customHeight="1">
      <c r="A112" s="78">
        <v>108</v>
      </c>
      <c r="B112" s="78" t="s">
        <v>1069</v>
      </c>
      <c r="C112" s="79" t="s">
        <v>734</v>
      </c>
      <c r="D112" s="80" t="str">
        <f t="shared" si="2"/>
        <v>Hydro-Meteorological Hazards, Risks, and Disasters</v>
      </c>
      <c r="E112" s="79" t="s">
        <v>733</v>
      </c>
      <c r="F112" s="82" t="s">
        <v>5</v>
      </c>
      <c r="G112" s="79" t="s">
        <v>735</v>
      </c>
      <c r="H112" s="79" t="s">
        <v>109</v>
      </c>
      <c r="I112" s="82" t="s">
        <v>510</v>
      </c>
      <c r="J112" s="83">
        <v>9780128191019</v>
      </c>
      <c r="K112" s="83">
        <v>9780128191026</v>
      </c>
      <c r="L112" s="85">
        <v>30706879</v>
      </c>
      <c r="M112" s="88">
        <v>192</v>
      </c>
      <c r="N112" s="84">
        <v>240</v>
      </c>
      <c r="O112" s="89">
        <v>288</v>
      </c>
      <c r="P112" s="87">
        <v>38456</v>
      </c>
      <c r="Q112" s="78">
        <v>8674</v>
      </c>
      <c r="R112" s="78">
        <v>28915</v>
      </c>
      <c r="S112" s="78">
        <v>867</v>
      </c>
      <c r="T112" s="78">
        <v>48071</v>
      </c>
      <c r="U112" s="78">
        <v>10843</v>
      </c>
      <c r="V112" s="78">
        <v>36144</v>
      </c>
      <c r="W112" s="78">
        <v>1084</v>
      </c>
      <c r="X112" s="78">
        <v>57684</v>
      </c>
      <c r="Y112" s="78">
        <v>13011</v>
      </c>
      <c r="Z112" s="78">
        <v>43372</v>
      </c>
      <c r="AA112" s="78">
        <v>1301</v>
      </c>
      <c r="AB112" s="72" t="s">
        <v>1176</v>
      </c>
      <c r="AC112" s="1" t="str">
        <f t="shared" si="3"/>
        <v>https://ebookcentral.proquest.com/lib/univfukui-ebooks/detail.action?docID=30706879</v>
      </c>
    </row>
    <row r="113" spans="1:29" ht="26.25" customHeight="1">
      <c r="A113" s="78">
        <v>109</v>
      </c>
      <c r="B113" s="78" t="s">
        <v>1069</v>
      </c>
      <c r="C113" s="79" t="s">
        <v>838</v>
      </c>
      <c r="D113" s="80" t="str">
        <f t="shared" si="2"/>
        <v>Ramsar Wetlands : Values, Assessment, Management</v>
      </c>
      <c r="E113" s="79" t="s">
        <v>837</v>
      </c>
      <c r="F113" s="81"/>
      <c r="G113" s="79" t="s">
        <v>839</v>
      </c>
      <c r="H113" s="79" t="s">
        <v>109</v>
      </c>
      <c r="I113" s="82" t="s">
        <v>510</v>
      </c>
      <c r="J113" s="83">
        <v>9780128178034</v>
      </c>
      <c r="K113" s="83">
        <v>9780128178041</v>
      </c>
      <c r="L113" s="85">
        <v>30719135</v>
      </c>
      <c r="M113" s="88">
        <v>180</v>
      </c>
      <c r="N113" s="84">
        <v>225</v>
      </c>
      <c r="O113" s="89">
        <v>270</v>
      </c>
      <c r="P113" s="87">
        <v>36053</v>
      </c>
      <c r="Q113" s="78">
        <v>8132</v>
      </c>
      <c r="R113" s="78">
        <v>27108</v>
      </c>
      <c r="S113" s="78">
        <v>813</v>
      </c>
      <c r="T113" s="78">
        <v>45066</v>
      </c>
      <c r="U113" s="78">
        <v>10165</v>
      </c>
      <c r="V113" s="78">
        <v>33885</v>
      </c>
      <c r="W113" s="78">
        <v>1016</v>
      </c>
      <c r="X113" s="78">
        <v>54079</v>
      </c>
      <c r="Y113" s="78">
        <v>12198</v>
      </c>
      <c r="Z113" s="78">
        <v>40662</v>
      </c>
      <c r="AA113" s="78">
        <v>1219</v>
      </c>
      <c r="AB113" s="72" t="s">
        <v>1176</v>
      </c>
      <c r="AC113" s="1" t="str">
        <f t="shared" si="3"/>
        <v>https://ebookcentral.proquest.com/lib/univfukui-ebooks/detail.action?docID=30719135</v>
      </c>
    </row>
    <row r="114" spans="1:29" ht="26.25" customHeight="1">
      <c r="A114" s="78">
        <v>110</v>
      </c>
      <c r="B114" s="78" t="s">
        <v>1070</v>
      </c>
      <c r="C114" s="79" t="s">
        <v>73</v>
      </c>
      <c r="D114" s="80" t="str">
        <f t="shared" si="2"/>
        <v>Seeking Sustainable Development on a Level Playing Field : A PVC Case Study</v>
      </c>
      <c r="E114" s="79" t="s">
        <v>72</v>
      </c>
      <c r="F114" s="81"/>
      <c r="G114" s="79" t="s">
        <v>74</v>
      </c>
      <c r="H114" s="79" t="s">
        <v>13</v>
      </c>
      <c r="I114" s="82" t="s">
        <v>3</v>
      </c>
      <c r="J114" s="83">
        <v>9781032590196</v>
      </c>
      <c r="K114" s="83">
        <v>9781003814863</v>
      </c>
      <c r="L114" s="85">
        <v>30907621</v>
      </c>
      <c r="M114" s="88">
        <v>180</v>
      </c>
      <c r="N114" s="84">
        <v>225</v>
      </c>
      <c r="O114" s="89">
        <v>270</v>
      </c>
      <c r="P114" s="87">
        <v>36053</v>
      </c>
      <c r="Q114" s="78">
        <v>8132</v>
      </c>
      <c r="R114" s="78">
        <v>27108</v>
      </c>
      <c r="S114" s="78">
        <v>813</v>
      </c>
      <c r="T114" s="78">
        <v>45066</v>
      </c>
      <c r="U114" s="78">
        <v>10165</v>
      </c>
      <c r="V114" s="78">
        <v>33885</v>
      </c>
      <c r="W114" s="78">
        <v>1016</v>
      </c>
      <c r="X114" s="78">
        <v>54079</v>
      </c>
      <c r="Y114" s="78">
        <v>12198</v>
      </c>
      <c r="Z114" s="78">
        <v>40662</v>
      </c>
      <c r="AA114" s="78">
        <v>1219</v>
      </c>
      <c r="AB114" s="72" t="s">
        <v>1176</v>
      </c>
      <c r="AC114" s="1" t="str">
        <f t="shared" si="3"/>
        <v>https://ebookcentral.proquest.com/lib/univfukui-ebooks/detail.action?docID=30907621</v>
      </c>
    </row>
    <row r="115" spans="1:29" ht="26.25" customHeight="1">
      <c r="A115" s="78">
        <v>111</v>
      </c>
      <c r="B115" s="78" t="s">
        <v>1070</v>
      </c>
      <c r="C115" s="79" t="s">
        <v>410</v>
      </c>
      <c r="D115" s="80" t="str">
        <f t="shared" si="2"/>
        <v>Real-Time Environmental Monitoring : Sensors and Systems - Lab Manual</v>
      </c>
      <c r="E115" s="79" t="s">
        <v>409</v>
      </c>
      <c r="F115" s="82" t="s">
        <v>5</v>
      </c>
      <c r="G115" s="79" t="s">
        <v>411</v>
      </c>
      <c r="H115" s="79" t="s">
        <v>13</v>
      </c>
      <c r="I115" s="82" t="s">
        <v>321</v>
      </c>
      <c r="J115" s="83">
        <v>9781032012681</v>
      </c>
      <c r="K115" s="83">
        <v>9781000927801</v>
      </c>
      <c r="L115" s="85">
        <v>30722901</v>
      </c>
      <c r="M115" s="88">
        <v>180</v>
      </c>
      <c r="N115" s="84">
        <v>225</v>
      </c>
      <c r="O115" s="89">
        <v>270</v>
      </c>
      <c r="P115" s="87">
        <v>36053</v>
      </c>
      <c r="Q115" s="78">
        <v>8132</v>
      </c>
      <c r="R115" s="78">
        <v>27108</v>
      </c>
      <c r="S115" s="78">
        <v>813</v>
      </c>
      <c r="T115" s="78">
        <v>45066</v>
      </c>
      <c r="U115" s="78">
        <v>10165</v>
      </c>
      <c r="V115" s="78">
        <v>33885</v>
      </c>
      <c r="W115" s="78">
        <v>1016</v>
      </c>
      <c r="X115" s="78">
        <v>54079</v>
      </c>
      <c r="Y115" s="78">
        <v>12198</v>
      </c>
      <c r="Z115" s="78">
        <v>40662</v>
      </c>
      <c r="AA115" s="78">
        <v>1219</v>
      </c>
      <c r="AB115" s="72" t="s">
        <v>1176</v>
      </c>
      <c r="AC115" s="1" t="str">
        <f t="shared" si="3"/>
        <v>https://ebookcentral.proquest.com/lib/univfukui-ebooks/detail.action?docID=30722901</v>
      </c>
    </row>
    <row r="116" spans="1:29" ht="26.25" customHeight="1">
      <c r="A116" s="78">
        <v>112</v>
      </c>
      <c r="B116" s="78" t="s">
        <v>1070</v>
      </c>
      <c r="C116" s="79" t="s">
        <v>416</v>
      </c>
      <c r="D116" s="80" t="str">
        <f t="shared" si="2"/>
        <v>Air Pollution Calculations : Quantifying Pollutant Formation, Transport, Transformation, Fate and Risks</v>
      </c>
      <c r="E116" s="79" t="s">
        <v>415</v>
      </c>
      <c r="F116" s="82" t="s">
        <v>5</v>
      </c>
      <c r="G116" s="79" t="s">
        <v>417</v>
      </c>
      <c r="H116" s="79" t="s">
        <v>4</v>
      </c>
      <c r="I116" s="82" t="s">
        <v>321</v>
      </c>
      <c r="J116" s="83">
        <v>9780443139871</v>
      </c>
      <c r="K116" s="83">
        <v>9780443139888</v>
      </c>
      <c r="L116" s="85">
        <v>30746676</v>
      </c>
      <c r="M116" s="88">
        <v>180</v>
      </c>
      <c r="N116" s="84">
        <v>225</v>
      </c>
      <c r="O116" s="89">
        <v>270</v>
      </c>
      <c r="P116" s="87">
        <v>36053</v>
      </c>
      <c r="Q116" s="78">
        <v>8132</v>
      </c>
      <c r="R116" s="78">
        <v>27108</v>
      </c>
      <c r="S116" s="78">
        <v>813</v>
      </c>
      <c r="T116" s="78">
        <v>45066</v>
      </c>
      <c r="U116" s="78">
        <v>10165</v>
      </c>
      <c r="V116" s="78">
        <v>33885</v>
      </c>
      <c r="W116" s="78">
        <v>1016</v>
      </c>
      <c r="X116" s="78">
        <v>54079</v>
      </c>
      <c r="Y116" s="78">
        <v>12198</v>
      </c>
      <c r="Z116" s="78">
        <v>40662</v>
      </c>
      <c r="AA116" s="78">
        <v>1219</v>
      </c>
      <c r="AB116" s="72" t="s">
        <v>1176</v>
      </c>
      <c r="AC116" s="1" t="str">
        <f t="shared" si="3"/>
        <v>https://ebookcentral.proquest.com/lib/univfukui-ebooks/detail.action?docID=30746676</v>
      </c>
    </row>
    <row r="117" spans="1:29" ht="26.25" customHeight="1">
      <c r="A117" s="78">
        <v>113</v>
      </c>
      <c r="B117" s="78" t="s">
        <v>1070</v>
      </c>
      <c r="C117" s="79" t="s">
        <v>483</v>
      </c>
      <c r="D117" s="80" t="str">
        <f t="shared" si="2"/>
        <v>Real-Time Environmental Monitoring : Sensors and Systems - Textbook</v>
      </c>
      <c r="E117" s="79" t="s">
        <v>409</v>
      </c>
      <c r="F117" s="82" t="s">
        <v>5</v>
      </c>
      <c r="G117" s="79" t="s">
        <v>411</v>
      </c>
      <c r="H117" s="79" t="s">
        <v>13</v>
      </c>
      <c r="I117" s="82" t="s">
        <v>321</v>
      </c>
      <c r="J117" s="83">
        <v>9781032545714</v>
      </c>
      <c r="K117" s="83">
        <v>9781000927825</v>
      </c>
      <c r="L117" s="85">
        <v>7281677</v>
      </c>
      <c r="M117" s="88">
        <v>135</v>
      </c>
      <c r="N117" s="84">
        <v>168.75</v>
      </c>
      <c r="O117" s="89">
        <v>202.5</v>
      </c>
      <c r="P117" s="87">
        <v>27039</v>
      </c>
      <c r="Q117" s="78">
        <v>6099</v>
      </c>
      <c r="R117" s="78">
        <v>20331</v>
      </c>
      <c r="S117" s="78">
        <v>609</v>
      </c>
      <c r="T117" s="78">
        <v>33798</v>
      </c>
      <c r="U117" s="78">
        <v>7623</v>
      </c>
      <c r="V117" s="78">
        <v>25413</v>
      </c>
      <c r="W117" s="78">
        <v>762</v>
      </c>
      <c r="X117" s="78">
        <v>40558</v>
      </c>
      <c r="Y117" s="78">
        <v>9148</v>
      </c>
      <c r="Z117" s="78">
        <v>30496</v>
      </c>
      <c r="AA117" s="78">
        <v>914</v>
      </c>
      <c r="AB117" s="72" t="s">
        <v>1176</v>
      </c>
      <c r="AC117" s="1" t="str">
        <f t="shared" si="3"/>
        <v>https://ebookcentral.proquest.com/lib/univfukui-ebooks/detail.action?docID=7281677</v>
      </c>
    </row>
    <row r="118" spans="1:29" ht="26.25" customHeight="1">
      <c r="A118" s="78">
        <v>114</v>
      </c>
      <c r="B118" s="78" t="s">
        <v>1070</v>
      </c>
      <c r="C118" s="79" t="s">
        <v>571</v>
      </c>
      <c r="D118" s="80" t="str">
        <f t="shared" si="2"/>
        <v>Deployment of Carbon Capture and Storage : Insights, Case Studies, and Key Learnings (Woodhead Publishing Series on Carbon Capture and Storage)</v>
      </c>
      <c r="E118" s="79" t="s">
        <v>570</v>
      </c>
      <c r="F118" s="81"/>
      <c r="G118" s="79" t="s">
        <v>572</v>
      </c>
      <c r="H118" s="79" t="s">
        <v>6</v>
      </c>
      <c r="I118" s="82" t="s">
        <v>510</v>
      </c>
      <c r="J118" s="83">
        <v>9780323954983</v>
      </c>
      <c r="K118" s="83">
        <v>9780323954990</v>
      </c>
      <c r="L118" s="85">
        <v>30721630</v>
      </c>
      <c r="M118" s="88">
        <v>294</v>
      </c>
      <c r="N118" s="84">
        <v>367.5</v>
      </c>
      <c r="O118" s="89">
        <v>441</v>
      </c>
      <c r="P118" s="87">
        <v>58886</v>
      </c>
      <c r="Q118" s="78">
        <v>13282</v>
      </c>
      <c r="R118" s="78">
        <v>44276</v>
      </c>
      <c r="S118" s="78">
        <v>1328</v>
      </c>
      <c r="T118" s="78">
        <v>73608</v>
      </c>
      <c r="U118" s="78">
        <v>16603</v>
      </c>
      <c r="V118" s="78">
        <v>55345</v>
      </c>
      <c r="W118" s="78">
        <v>1660</v>
      </c>
      <c r="X118" s="78">
        <v>88330</v>
      </c>
      <c r="Y118" s="78">
        <v>19924</v>
      </c>
      <c r="Z118" s="78">
        <v>66414</v>
      </c>
      <c r="AA118" s="78">
        <v>1992</v>
      </c>
      <c r="AB118" s="72" t="s">
        <v>1176</v>
      </c>
      <c r="AC118" s="1" t="str">
        <f t="shared" si="3"/>
        <v>https://ebookcentral.proquest.com/lib/univfukui-ebooks/detail.action?docID=30721630</v>
      </c>
    </row>
    <row r="119" spans="1:29" ht="26.25" customHeight="1">
      <c r="A119" s="78">
        <v>115</v>
      </c>
      <c r="B119" s="78" t="s">
        <v>1070</v>
      </c>
      <c r="C119" s="79" t="s">
        <v>667</v>
      </c>
      <c r="D119" s="80" t="str">
        <f t="shared" si="2"/>
        <v>Sustainability Engineering : Challenges, Technologies, and Applications</v>
      </c>
      <c r="E119" s="79" t="s">
        <v>666</v>
      </c>
      <c r="F119" s="81"/>
      <c r="G119" s="79" t="s">
        <v>668</v>
      </c>
      <c r="H119" s="79" t="s">
        <v>13</v>
      </c>
      <c r="I119" s="82" t="s">
        <v>510</v>
      </c>
      <c r="J119" s="83">
        <v>9780367766009</v>
      </c>
      <c r="K119" s="83">
        <v>9781000914160</v>
      </c>
      <c r="L119" s="85">
        <v>7270885</v>
      </c>
      <c r="M119" s="88">
        <v>180</v>
      </c>
      <c r="N119" s="84">
        <v>225</v>
      </c>
      <c r="O119" s="89">
        <v>270</v>
      </c>
      <c r="P119" s="87">
        <v>36053</v>
      </c>
      <c r="Q119" s="78">
        <v>8132</v>
      </c>
      <c r="R119" s="78">
        <v>27108</v>
      </c>
      <c r="S119" s="78">
        <v>813</v>
      </c>
      <c r="T119" s="78">
        <v>45066</v>
      </c>
      <c r="U119" s="78">
        <v>10165</v>
      </c>
      <c r="V119" s="78">
        <v>33885</v>
      </c>
      <c r="W119" s="78">
        <v>1016</v>
      </c>
      <c r="X119" s="78">
        <v>54079</v>
      </c>
      <c r="Y119" s="78">
        <v>12198</v>
      </c>
      <c r="Z119" s="78">
        <v>40662</v>
      </c>
      <c r="AA119" s="78">
        <v>1219</v>
      </c>
      <c r="AB119" s="72" t="s">
        <v>1176</v>
      </c>
      <c r="AC119" s="1" t="str">
        <f t="shared" si="3"/>
        <v>https://ebookcentral.proquest.com/lib/univfukui-ebooks/detail.action?docID=7270885</v>
      </c>
    </row>
    <row r="120" spans="1:29" ht="26.25" customHeight="1">
      <c r="A120" s="78">
        <v>116</v>
      </c>
      <c r="B120" s="78" t="s">
        <v>1070</v>
      </c>
      <c r="C120" s="79" t="s">
        <v>704</v>
      </c>
      <c r="D120" s="80" t="str">
        <f t="shared" si="2"/>
        <v>Encyclopedia of Soils in the Environment</v>
      </c>
      <c r="E120" s="79" t="s">
        <v>703</v>
      </c>
      <c r="F120" s="82" t="s">
        <v>5</v>
      </c>
      <c r="G120" s="79" t="s">
        <v>705</v>
      </c>
      <c r="H120" s="79" t="s">
        <v>2</v>
      </c>
      <c r="I120" s="82" t="s">
        <v>510</v>
      </c>
      <c r="J120" s="83">
        <v>9780128229743</v>
      </c>
      <c r="K120" s="83">
        <v>9780323951333</v>
      </c>
      <c r="L120" s="85">
        <v>30684867</v>
      </c>
      <c r="M120" s="88">
        <v>3300</v>
      </c>
      <c r="N120" s="84">
        <v>4125</v>
      </c>
      <c r="O120" s="89">
        <v>4950</v>
      </c>
      <c r="P120" s="87">
        <v>660983</v>
      </c>
      <c r="Q120" s="78">
        <v>149094</v>
      </c>
      <c r="R120" s="78">
        <v>496980</v>
      </c>
      <c r="S120" s="78">
        <v>14909</v>
      </c>
      <c r="T120" s="78">
        <v>826228</v>
      </c>
      <c r="U120" s="78">
        <v>186367</v>
      </c>
      <c r="V120" s="78">
        <v>621225</v>
      </c>
      <c r="W120" s="78">
        <v>18636</v>
      </c>
      <c r="X120" s="78">
        <v>991475</v>
      </c>
      <c r="Y120" s="78">
        <v>223641</v>
      </c>
      <c r="Z120" s="78">
        <v>745470</v>
      </c>
      <c r="AA120" s="78">
        <v>22364</v>
      </c>
      <c r="AB120" s="72" t="s">
        <v>1176</v>
      </c>
      <c r="AC120" s="1" t="str">
        <f t="shared" si="3"/>
        <v>https://ebookcentral.proquest.com/lib/univfukui-ebooks/detail.action?docID=30684867</v>
      </c>
    </row>
    <row r="121" spans="1:29" ht="26.25" customHeight="1">
      <c r="A121" s="78">
        <v>117</v>
      </c>
      <c r="B121" s="78" t="s">
        <v>1070</v>
      </c>
      <c r="C121" s="79" t="s">
        <v>1019</v>
      </c>
      <c r="D121" s="80" t="str">
        <f t="shared" si="2"/>
        <v>Negative Emissions Technologies for Climate Change Mitigation</v>
      </c>
      <c r="E121" s="79" t="s">
        <v>1018</v>
      </c>
      <c r="F121" s="81"/>
      <c r="G121" s="79" t="s">
        <v>1020</v>
      </c>
      <c r="H121" s="79" t="s">
        <v>109</v>
      </c>
      <c r="I121" s="82" t="s">
        <v>699</v>
      </c>
      <c r="J121" s="83">
        <v>9780128196632</v>
      </c>
      <c r="K121" s="83">
        <v>9780128231678</v>
      </c>
      <c r="L121" s="85">
        <v>7271390</v>
      </c>
      <c r="M121" s="88">
        <v>204</v>
      </c>
      <c r="N121" s="84">
        <v>255</v>
      </c>
      <c r="O121" s="89">
        <v>306</v>
      </c>
      <c r="P121" s="87">
        <v>40859</v>
      </c>
      <c r="Q121" s="78">
        <v>9216</v>
      </c>
      <c r="R121" s="78">
        <v>30722</v>
      </c>
      <c r="S121" s="78">
        <v>921</v>
      </c>
      <c r="T121" s="78">
        <v>51075</v>
      </c>
      <c r="U121" s="78">
        <v>11520</v>
      </c>
      <c r="V121" s="78">
        <v>38403</v>
      </c>
      <c r="W121" s="78">
        <v>1152</v>
      </c>
      <c r="X121" s="78">
        <v>61289</v>
      </c>
      <c r="Y121" s="78">
        <v>13824</v>
      </c>
      <c r="Z121" s="78">
        <v>46083</v>
      </c>
      <c r="AA121" s="78">
        <v>1382</v>
      </c>
      <c r="AB121" s="72" t="s">
        <v>1176</v>
      </c>
      <c r="AC121" s="1" t="str">
        <f t="shared" si="3"/>
        <v>https://ebookcentral.proquest.com/lib/univfukui-ebooks/detail.action?docID=7271390</v>
      </c>
    </row>
    <row r="122" spans="1:29" ht="26.25" customHeight="1">
      <c r="A122" s="78">
        <v>118</v>
      </c>
      <c r="B122" s="78" t="s">
        <v>1071</v>
      </c>
      <c r="C122" s="79" t="s">
        <v>244</v>
      </c>
      <c r="D122" s="80" t="str">
        <f t="shared" si="2"/>
        <v>Environmental Analytical Chemistry</v>
      </c>
      <c r="E122" s="79" t="s">
        <v>243</v>
      </c>
      <c r="F122" s="81"/>
      <c r="G122" s="79" t="s">
        <v>245</v>
      </c>
      <c r="H122" s="79" t="s">
        <v>4</v>
      </c>
      <c r="I122" s="82" t="s">
        <v>11</v>
      </c>
      <c r="J122" s="83">
        <v>9780443219665</v>
      </c>
      <c r="K122" s="83">
        <v>9780443219672</v>
      </c>
      <c r="L122" s="85">
        <v>30833014</v>
      </c>
      <c r="M122" s="88">
        <v>240</v>
      </c>
      <c r="N122" s="84">
        <v>300</v>
      </c>
      <c r="O122" s="89">
        <v>360</v>
      </c>
      <c r="P122" s="87">
        <v>48071</v>
      </c>
      <c r="Q122" s="78">
        <v>10843</v>
      </c>
      <c r="R122" s="78">
        <v>36144</v>
      </c>
      <c r="S122" s="78">
        <v>1084</v>
      </c>
      <c r="T122" s="78">
        <v>60089</v>
      </c>
      <c r="U122" s="78">
        <v>13554</v>
      </c>
      <c r="V122" s="78">
        <v>45180</v>
      </c>
      <c r="W122" s="78">
        <v>1355</v>
      </c>
      <c r="X122" s="78">
        <v>72106</v>
      </c>
      <c r="Y122" s="78">
        <v>16264</v>
      </c>
      <c r="Z122" s="78">
        <v>54216</v>
      </c>
      <c r="AA122" s="78">
        <v>1626</v>
      </c>
      <c r="AB122" s="72" t="s">
        <v>1176</v>
      </c>
      <c r="AC122" s="1" t="str">
        <f t="shared" si="3"/>
        <v>https://ebookcentral.proquest.com/lib/univfukui-ebooks/detail.action?docID=30833014</v>
      </c>
    </row>
    <row r="123" spans="1:29" ht="26.25" customHeight="1">
      <c r="A123" s="78">
        <v>119</v>
      </c>
      <c r="B123" s="78" t="s">
        <v>1071</v>
      </c>
      <c r="C123" s="79" t="s">
        <v>396</v>
      </c>
      <c r="D123" s="80" t="str">
        <f t="shared" si="2"/>
        <v>Inorganic Contaminants and Radionuclides</v>
      </c>
      <c r="E123" s="79" t="s">
        <v>395</v>
      </c>
      <c r="F123" s="81"/>
      <c r="G123" s="79" t="s">
        <v>397</v>
      </c>
      <c r="H123" s="79" t="s">
        <v>4</v>
      </c>
      <c r="I123" s="82" t="s">
        <v>1</v>
      </c>
      <c r="J123" s="83">
        <v>9780323904001</v>
      </c>
      <c r="K123" s="83">
        <v>9780323906852</v>
      </c>
      <c r="L123" s="85">
        <v>30793011</v>
      </c>
      <c r="M123" s="88">
        <v>192</v>
      </c>
      <c r="N123" s="84">
        <v>240</v>
      </c>
      <c r="O123" s="89">
        <v>288</v>
      </c>
      <c r="P123" s="87">
        <v>38456</v>
      </c>
      <c r="Q123" s="78">
        <v>8674</v>
      </c>
      <c r="R123" s="78">
        <v>28915</v>
      </c>
      <c r="S123" s="78">
        <v>867</v>
      </c>
      <c r="T123" s="78">
        <v>48071</v>
      </c>
      <c r="U123" s="78">
        <v>10843</v>
      </c>
      <c r="V123" s="78">
        <v>36144</v>
      </c>
      <c r="W123" s="78">
        <v>1084</v>
      </c>
      <c r="X123" s="78">
        <v>57684</v>
      </c>
      <c r="Y123" s="78">
        <v>13011</v>
      </c>
      <c r="Z123" s="78">
        <v>43372</v>
      </c>
      <c r="AA123" s="78">
        <v>1301</v>
      </c>
      <c r="AB123" s="72" t="s">
        <v>1176</v>
      </c>
      <c r="AC123" s="1" t="str">
        <f t="shared" si="3"/>
        <v>https://ebookcentral.proquest.com/lib/univfukui-ebooks/detail.action?docID=30793011</v>
      </c>
    </row>
    <row r="124" spans="1:29" ht="26.25" customHeight="1">
      <c r="A124" s="78">
        <v>120</v>
      </c>
      <c r="B124" s="78" t="s">
        <v>1072</v>
      </c>
      <c r="C124" s="79" t="s">
        <v>731</v>
      </c>
      <c r="D124" s="80" t="str">
        <f t="shared" si="2"/>
        <v>Climate Change in the Himalayas : Vulnerability and Resilience of Biodiversity and Forest Ecosystems</v>
      </c>
      <c r="E124" s="79" t="s">
        <v>730</v>
      </c>
      <c r="F124" s="81"/>
      <c r="G124" s="79" t="s">
        <v>732</v>
      </c>
      <c r="H124" s="79" t="s">
        <v>2</v>
      </c>
      <c r="I124" s="82" t="s">
        <v>510</v>
      </c>
      <c r="J124" s="83">
        <v>9780443194153</v>
      </c>
      <c r="K124" s="83">
        <v>9780443194160</v>
      </c>
      <c r="L124" s="85">
        <v>30676988</v>
      </c>
      <c r="M124" s="88">
        <v>240</v>
      </c>
      <c r="N124" s="84">
        <v>300</v>
      </c>
      <c r="O124" s="89">
        <v>360</v>
      </c>
      <c r="P124" s="87">
        <v>48071</v>
      </c>
      <c r="Q124" s="78">
        <v>10843</v>
      </c>
      <c r="R124" s="78">
        <v>36144</v>
      </c>
      <c r="S124" s="78">
        <v>1084</v>
      </c>
      <c r="T124" s="78">
        <v>60089</v>
      </c>
      <c r="U124" s="78">
        <v>13554</v>
      </c>
      <c r="V124" s="78">
        <v>45180</v>
      </c>
      <c r="W124" s="78">
        <v>1355</v>
      </c>
      <c r="X124" s="78">
        <v>72106</v>
      </c>
      <c r="Y124" s="78">
        <v>16264</v>
      </c>
      <c r="Z124" s="78">
        <v>54216</v>
      </c>
      <c r="AA124" s="78">
        <v>1626</v>
      </c>
      <c r="AB124" s="72" t="s">
        <v>1176</v>
      </c>
      <c r="AC124" s="1" t="str">
        <f t="shared" si="3"/>
        <v>https://ebookcentral.proquest.com/lib/univfukui-ebooks/detail.action?docID=30676988</v>
      </c>
    </row>
    <row r="125" spans="1:29" ht="26.25" customHeight="1">
      <c r="A125" s="78">
        <v>121</v>
      </c>
      <c r="B125" s="78" t="s">
        <v>1072</v>
      </c>
      <c r="C125" s="79" t="s">
        <v>939</v>
      </c>
      <c r="D125" s="80" t="str">
        <f t="shared" si="2"/>
        <v>Less Heat, More Light : A Guided Tour of Weather, Climate, and Climate Change</v>
      </c>
      <c r="E125" s="79" t="s">
        <v>938</v>
      </c>
      <c r="F125" s="81"/>
      <c r="G125" s="79" t="s">
        <v>940</v>
      </c>
      <c r="H125" s="79" t="s">
        <v>369</v>
      </c>
      <c r="I125" s="82" t="s">
        <v>699</v>
      </c>
      <c r="J125" s="83">
        <v>9780300259438</v>
      </c>
      <c r="K125" s="83">
        <v>9780300271201</v>
      </c>
      <c r="L125" s="85">
        <v>7242973</v>
      </c>
      <c r="M125" s="88">
        <v>49</v>
      </c>
      <c r="N125" s="84">
        <v>59.5</v>
      </c>
      <c r="O125" s="89">
        <v>59.5</v>
      </c>
      <c r="P125" s="87">
        <v>9813</v>
      </c>
      <c r="Q125" s="78">
        <v>2213</v>
      </c>
      <c r="R125" s="78">
        <v>7379</v>
      </c>
      <c r="S125" s="78">
        <v>221</v>
      </c>
      <c r="T125" s="78">
        <v>11916</v>
      </c>
      <c r="U125" s="78">
        <v>2688</v>
      </c>
      <c r="V125" s="78">
        <v>8960</v>
      </c>
      <c r="W125" s="78">
        <v>268</v>
      </c>
      <c r="X125" s="78">
        <v>11916</v>
      </c>
      <c r="Y125" s="78">
        <v>2688</v>
      </c>
      <c r="Z125" s="78">
        <v>8960</v>
      </c>
      <c r="AA125" s="78">
        <v>268</v>
      </c>
      <c r="AB125" s="72" t="s">
        <v>1176</v>
      </c>
      <c r="AC125" s="1" t="str">
        <f t="shared" si="3"/>
        <v>https://ebookcentral.proquest.com/lib/univfukui-ebooks/detail.action?docID=7242973</v>
      </c>
    </row>
    <row r="126" spans="1:29" ht="26.25" customHeight="1">
      <c r="A126" s="78">
        <v>122</v>
      </c>
      <c r="B126" s="78" t="s">
        <v>1073</v>
      </c>
      <c r="C126" s="79" t="s">
        <v>22</v>
      </c>
      <c r="D126" s="80" t="str">
        <f t="shared" si="2"/>
        <v>Energy Conservation Guidebook (River Publishers Series in Energy Sustainability and Efficiency)</v>
      </c>
      <c r="E126" s="79" t="s">
        <v>21</v>
      </c>
      <c r="F126" s="82" t="s">
        <v>23</v>
      </c>
      <c r="G126" s="79" t="s">
        <v>24</v>
      </c>
      <c r="H126" s="79" t="s">
        <v>15</v>
      </c>
      <c r="I126" s="82" t="s">
        <v>3</v>
      </c>
      <c r="J126" s="83">
        <v>9788770229579</v>
      </c>
      <c r="K126" s="83">
        <v>9781003811701</v>
      </c>
      <c r="L126" s="85">
        <v>30796372</v>
      </c>
      <c r="M126" s="88">
        <v>190</v>
      </c>
      <c r="N126" s="84">
        <v>237.5</v>
      </c>
      <c r="O126" s="89">
        <v>285</v>
      </c>
      <c r="P126" s="87">
        <v>38056</v>
      </c>
      <c r="Q126" s="78">
        <v>8584</v>
      </c>
      <c r="R126" s="78">
        <v>28614</v>
      </c>
      <c r="S126" s="78">
        <v>858</v>
      </c>
      <c r="T126" s="78">
        <v>47570</v>
      </c>
      <c r="U126" s="78">
        <v>10730</v>
      </c>
      <c r="V126" s="78">
        <v>35767</v>
      </c>
      <c r="W126" s="78">
        <v>1073</v>
      </c>
      <c r="X126" s="78">
        <v>57084</v>
      </c>
      <c r="Y126" s="78">
        <v>12876</v>
      </c>
      <c r="Z126" s="78">
        <v>42921</v>
      </c>
      <c r="AA126" s="78">
        <v>1287</v>
      </c>
      <c r="AB126" s="72" t="s">
        <v>1176</v>
      </c>
      <c r="AC126" s="1" t="str">
        <f t="shared" si="3"/>
        <v>https://ebookcentral.proquest.com/lib/univfukui-ebooks/detail.action?docID=30796372</v>
      </c>
    </row>
    <row r="127" spans="1:29" ht="26.25" customHeight="1">
      <c r="A127" s="78">
        <v>123</v>
      </c>
      <c r="B127" s="78" t="s">
        <v>1073</v>
      </c>
      <c r="C127" s="79" t="s">
        <v>310</v>
      </c>
      <c r="D127" s="80" t="str">
        <f t="shared" si="2"/>
        <v>Enhanced Geothermal Systems (EGS) : The Future Energy-Road Ahead</v>
      </c>
      <c r="E127" s="79" t="s">
        <v>309</v>
      </c>
      <c r="F127" s="81"/>
      <c r="G127" s="79" t="s">
        <v>311</v>
      </c>
      <c r="H127" s="79" t="s">
        <v>13</v>
      </c>
      <c r="I127" s="82" t="s">
        <v>1</v>
      </c>
      <c r="J127" s="83">
        <v>9781032221854</v>
      </c>
      <c r="K127" s="83">
        <v>9781000959949</v>
      </c>
      <c r="L127" s="85">
        <v>7276377</v>
      </c>
      <c r="M127" s="88">
        <v>180</v>
      </c>
      <c r="N127" s="84">
        <v>225</v>
      </c>
      <c r="O127" s="89">
        <v>270</v>
      </c>
      <c r="P127" s="87">
        <v>36053</v>
      </c>
      <c r="Q127" s="78">
        <v>8132</v>
      </c>
      <c r="R127" s="78">
        <v>27108</v>
      </c>
      <c r="S127" s="78">
        <v>813</v>
      </c>
      <c r="T127" s="78">
        <v>45066</v>
      </c>
      <c r="U127" s="78">
        <v>10165</v>
      </c>
      <c r="V127" s="78">
        <v>33885</v>
      </c>
      <c r="W127" s="78">
        <v>1016</v>
      </c>
      <c r="X127" s="78">
        <v>54079</v>
      </c>
      <c r="Y127" s="78">
        <v>12198</v>
      </c>
      <c r="Z127" s="78">
        <v>40662</v>
      </c>
      <c r="AA127" s="78">
        <v>1219</v>
      </c>
      <c r="AB127" s="72" t="s">
        <v>1176</v>
      </c>
      <c r="AC127" s="1" t="str">
        <f t="shared" si="3"/>
        <v>https://ebookcentral.proquest.com/lib/univfukui-ebooks/detail.action?docID=7276377</v>
      </c>
    </row>
    <row r="128" spans="1:29" ht="26.25" customHeight="1">
      <c r="A128" s="78">
        <v>124</v>
      </c>
      <c r="B128" s="78" t="s">
        <v>1073</v>
      </c>
      <c r="C128" s="79" t="s">
        <v>425</v>
      </c>
      <c r="D128" s="80" t="str">
        <f t="shared" si="2"/>
        <v>Biomass Gasification, Pyrolysis, and Torrefaction : Practical Design, Theory, and Climate Change Mitigation</v>
      </c>
      <c r="E128" s="79" t="s">
        <v>424</v>
      </c>
      <c r="F128" s="82" t="s">
        <v>23</v>
      </c>
      <c r="G128" s="79" t="s">
        <v>426</v>
      </c>
      <c r="H128" s="79" t="s">
        <v>2</v>
      </c>
      <c r="I128" s="82" t="s">
        <v>321</v>
      </c>
      <c r="J128" s="83">
        <v>9780443137846</v>
      </c>
      <c r="K128" s="83">
        <v>9780443137853</v>
      </c>
      <c r="L128" s="85">
        <v>30726426</v>
      </c>
      <c r="M128" s="88">
        <v>228</v>
      </c>
      <c r="N128" s="84">
        <v>285</v>
      </c>
      <c r="O128" s="89">
        <v>342</v>
      </c>
      <c r="P128" s="87">
        <v>45666</v>
      </c>
      <c r="Q128" s="78">
        <v>10300</v>
      </c>
      <c r="R128" s="78">
        <v>34336</v>
      </c>
      <c r="S128" s="78">
        <v>1030</v>
      </c>
      <c r="T128" s="78">
        <v>57084</v>
      </c>
      <c r="U128" s="78">
        <v>12876</v>
      </c>
      <c r="V128" s="78">
        <v>42921</v>
      </c>
      <c r="W128" s="78">
        <v>1287</v>
      </c>
      <c r="X128" s="78">
        <v>68501</v>
      </c>
      <c r="Y128" s="78">
        <v>15451</v>
      </c>
      <c r="Z128" s="78">
        <v>51505</v>
      </c>
      <c r="AA128" s="78">
        <v>1545</v>
      </c>
      <c r="AB128" s="72" t="s">
        <v>1176</v>
      </c>
      <c r="AC128" s="1" t="str">
        <f t="shared" si="3"/>
        <v>https://ebookcentral.proquest.com/lib/univfukui-ebooks/detail.action?docID=30726426</v>
      </c>
    </row>
    <row r="129" spans="1:29" ht="26.25" customHeight="1">
      <c r="A129" s="78">
        <v>125</v>
      </c>
      <c r="B129" s="78" t="s">
        <v>1073</v>
      </c>
      <c r="C129" s="79" t="s">
        <v>472</v>
      </c>
      <c r="D129" s="80" t="str">
        <f t="shared" si="2"/>
        <v>Efficiency and Sustainability in the Energy and Chemical Industries : Scientific Principles and Case Studies (Green Chemistry and Chemical Engineering)</v>
      </c>
      <c r="E129" s="79" t="s">
        <v>471</v>
      </c>
      <c r="F129" s="82" t="s">
        <v>7</v>
      </c>
      <c r="G129" s="79" t="s">
        <v>473</v>
      </c>
      <c r="H129" s="79" t="s">
        <v>13</v>
      </c>
      <c r="I129" s="82" t="s">
        <v>321</v>
      </c>
      <c r="J129" s="83">
        <v>9781032302980</v>
      </c>
      <c r="K129" s="83">
        <v>9781000932430</v>
      </c>
      <c r="L129" s="85">
        <v>7276983</v>
      </c>
      <c r="M129" s="88">
        <v>180</v>
      </c>
      <c r="N129" s="84">
        <v>225</v>
      </c>
      <c r="O129" s="89">
        <v>270</v>
      </c>
      <c r="P129" s="87">
        <v>36053</v>
      </c>
      <c r="Q129" s="78">
        <v>8132</v>
      </c>
      <c r="R129" s="78">
        <v>27108</v>
      </c>
      <c r="S129" s="78">
        <v>813</v>
      </c>
      <c r="T129" s="78">
        <v>45066</v>
      </c>
      <c r="U129" s="78">
        <v>10165</v>
      </c>
      <c r="V129" s="78">
        <v>33885</v>
      </c>
      <c r="W129" s="78">
        <v>1016</v>
      </c>
      <c r="X129" s="78">
        <v>54079</v>
      </c>
      <c r="Y129" s="78">
        <v>12198</v>
      </c>
      <c r="Z129" s="78">
        <v>40662</v>
      </c>
      <c r="AA129" s="78">
        <v>1219</v>
      </c>
      <c r="AB129" s="72" t="s">
        <v>1176</v>
      </c>
      <c r="AC129" s="1" t="str">
        <f t="shared" si="3"/>
        <v>https://ebookcentral.proquest.com/lib/univfukui-ebooks/detail.action?docID=7276983</v>
      </c>
    </row>
    <row r="130" spans="1:29" ht="26.25" customHeight="1">
      <c r="A130" s="78">
        <v>126</v>
      </c>
      <c r="B130" s="78" t="s">
        <v>1073</v>
      </c>
      <c r="C130" s="79" t="s">
        <v>481</v>
      </c>
      <c r="D130" s="80" t="str">
        <f t="shared" si="2"/>
        <v>Fast Charging Infrastructure for Electric and Hybrid Electric Vehicles : Methods for Large Scale Penetration into Electric Distribution Networks</v>
      </c>
      <c r="E130" s="79" t="s">
        <v>480</v>
      </c>
      <c r="F130" s="81"/>
      <c r="G130" s="79" t="s">
        <v>482</v>
      </c>
      <c r="H130" s="79" t="s">
        <v>87</v>
      </c>
      <c r="I130" s="82" t="s">
        <v>321</v>
      </c>
      <c r="J130" s="83">
        <v>9781119987741</v>
      </c>
      <c r="K130" s="83">
        <v>9781119987765</v>
      </c>
      <c r="L130" s="85">
        <v>7266390</v>
      </c>
      <c r="M130" s="88">
        <v>145</v>
      </c>
      <c r="N130" s="84">
        <v>217.5</v>
      </c>
      <c r="O130" s="89">
        <v>253.75</v>
      </c>
      <c r="P130" s="87">
        <v>29043</v>
      </c>
      <c r="Q130" s="78">
        <v>6551</v>
      </c>
      <c r="R130" s="78">
        <v>21837</v>
      </c>
      <c r="S130" s="78">
        <v>655</v>
      </c>
      <c r="T130" s="78">
        <v>43563</v>
      </c>
      <c r="U130" s="78">
        <v>9826</v>
      </c>
      <c r="V130" s="78">
        <v>32755</v>
      </c>
      <c r="W130" s="78">
        <v>982</v>
      </c>
      <c r="X130" s="78">
        <v>50824</v>
      </c>
      <c r="Y130" s="78">
        <v>11464</v>
      </c>
      <c r="Z130" s="78">
        <v>38214</v>
      </c>
      <c r="AA130" s="78">
        <v>1146</v>
      </c>
      <c r="AB130" s="72" t="s">
        <v>1176</v>
      </c>
      <c r="AC130" s="1" t="str">
        <f t="shared" si="3"/>
        <v>https://ebookcentral.proquest.com/lib/univfukui-ebooks/detail.action?docID=7266390</v>
      </c>
    </row>
    <row r="131" spans="1:29" ht="26.25" customHeight="1">
      <c r="A131" s="78">
        <v>127</v>
      </c>
      <c r="B131" s="78" t="s">
        <v>1073</v>
      </c>
      <c r="C131" s="79" t="s">
        <v>509</v>
      </c>
      <c r="D131" s="80" t="str">
        <f t="shared" si="2"/>
        <v>Converting Power into Chemicals and Fuels : Power-to-X Technology for a Sustainable Future</v>
      </c>
      <c r="E131" s="79" t="s">
        <v>508</v>
      </c>
      <c r="F131" s="81"/>
      <c r="G131" s="79" t="s">
        <v>511</v>
      </c>
      <c r="H131" s="79" t="s">
        <v>10</v>
      </c>
      <c r="I131" s="82" t="s">
        <v>510</v>
      </c>
      <c r="J131" s="83">
        <v>9781394184293</v>
      </c>
      <c r="K131" s="83">
        <v>9781394184262</v>
      </c>
      <c r="L131" s="85">
        <v>7268734</v>
      </c>
      <c r="M131" s="88">
        <v>195</v>
      </c>
      <c r="N131" s="84">
        <v>292.5</v>
      </c>
      <c r="O131" s="89">
        <v>341.25</v>
      </c>
      <c r="P131" s="87">
        <v>39058</v>
      </c>
      <c r="Q131" s="78">
        <v>8810</v>
      </c>
      <c r="R131" s="78">
        <v>29367</v>
      </c>
      <c r="S131" s="78">
        <v>881</v>
      </c>
      <c r="T131" s="78">
        <v>58586</v>
      </c>
      <c r="U131" s="78">
        <v>13215</v>
      </c>
      <c r="V131" s="78">
        <v>44050</v>
      </c>
      <c r="W131" s="78">
        <v>1321</v>
      </c>
      <c r="X131" s="78">
        <v>68350</v>
      </c>
      <c r="Y131" s="78">
        <v>15417</v>
      </c>
      <c r="Z131" s="78">
        <v>51392</v>
      </c>
      <c r="AA131" s="78">
        <v>1541</v>
      </c>
      <c r="AB131" s="72" t="s">
        <v>1176</v>
      </c>
      <c r="AC131" s="1" t="str">
        <f t="shared" si="3"/>
        <v>https://ebookcentral.proquest.com/lib/univfukui-ebooks/detail.action?docID=7268734</v>
      </c>
    </row>
    <row r="132" spans="1:29" ht="26.25" customHeight="1">
      <c r="A132" s="78">
        <v>128</v>
      </c>
      <c r="B132" s="78" t="s">
        <v>1073</v>
      </c>
      <c r="C132" s="79" t="s">
        <v>550</v>
      </c>
      <c r="D132" s="80" t="str">
        <f t="shared" si="2"/>
        <v>Hybrid Poly-generation Energy Systems : Thermal Design and Exergy Analysis</v>
      </c>
      <c r="E132" s="79" t="s">
        <v>549</v>
      </c>
      <c r="F132" s="81"/>
      <c r="G132" s="79" t="s">
        <v>551</v>
      </c>
      <c r="H132" s="79" t="s">
        <v>2</v>
      </c>
      <c r="I132" s="82" t="s">
        <v>321</v>
      </c>
      <c r="J132" s="83">
        <v>9780323983662</v>
      </c>
      <c r="K132" s="83">
        <v>9780323985741</v>
      </c>
      <c r="L132" s="85">
        <v>30751193</v>
      </c>
      <c r="M132" s="88">
        <v>216</v>
      </c>
      <c r="N132" s="84">
        <v>270</v>
      </c>
      <c r="O132" s="89">
        <v>324</v>
      </c>
      <c r="P132" s="87">
        <v>43262</v>
      </c>
      <c r="Q132" s="78">
        <v>9758</v>
      </c>
      <c r="R132" s="78">
        <v>32529</v>
      </c>
      <c r="S132" s="78">
        <v>975</v>
      </c>
      <c r="T132" s="78">
        <v>54079</v>
      </c>
      <c r="U132" s="78">
        <v>12198</v>
      </c>
      <c r="V132" s="78">
        <v>40662</v>
      </c>
      <c r="W132" s="78">
        <v>1219</v>
      </c>
      <c r="X132" s="78">
        <v>64895</v>
      </c>
      <c r="Y132" s="78">
        <v>14638</v>
      </c>
      <c r="Z132" s="78">
        <v>48794</v>
      </c>
      <c r="AA132" s="78">
        <v>1463</v>
      </c>
      <c r="AB132" s="72" t="s">
        <v>1176</v>
      </c>
      <c r="AC132" s="1" t="str">
        <f t="shared" si="3"/>
        <v>https://ebookcentral.proquest.com/lib/univfukui-ebooks/detail.action?docID=30751193</v>
      </c>
    </row>
    <row r="133" spans="1:29" ht="26.25" customHeight="1">
      <c r="A133" s="78">
        <v>129</v>
      </c>
      <c r="B133" s="78" t="s">
        <v>1073</v>
      </c>
      <c r="C133" s="79" t="s">
        <v>655</v>
      </c>
      <c r="D133" s="80" t="str">
        <f t="shared" ref="D133:D196" si="4">HYPERLINK(AC133,C133)</f>
        <v>Handbook of Thermal Management Systems : e-Mobility and Other Energy Applications</v>
      </c>
      <c r="E133" s="79" t="s">
        <v>654</v>
      </c>
      <c r="F133" s="81"/>
      <c r="G133" s="79" t="s">
        <v>656</v>
      </c>
      <c r="H133" s="79" t="s">
        <v>4</v>
      </c>
      <c r="I133" s="82" t="s">
        <v>510</v>
      </c>
      <c r="J133" s="83">
        <v>9780443190179</v>
      </c>
      <c r="K133" s="83">
        <v>9780443190186</v>
      </c>
      <c r="L133" s="85">
        <v>30720892</v>
      </c>
      <c r="M133" s="88">
        <v>258</v>
      </c>
      <c r="N133" s="84">
        <v>322.5</v>
      </c>
      <c r="O133" s="89">
        <v>387</v>
      </c>
      <c r="P133" s="87">
        <v>51675</v>
      </c>
      <c r="Q133" s="78">
        <v>11656</v>
      </c>
      <c r="R133" s="78">
        <v>38854</v>
      </c>
      <c r="S133" s="78">
        <v>1165</v>
      </c>
      <c r="T133" s="78">
        <v>64595</v>
      </c>
      <c r="U133" s="78">
        <v>14570</v>
      </c>
      <c r="V133" s="78">
        <v>48568</v>
      </c>
      <c r="W133" s="78">
        <v>1457</v>
      </c>
      <c r="X133" s="78">
        <v>77514</v>
      </c>
      <c r="Y133" s="78">
        <v>17484</v>
      </c>
      <c r="Z133" s="78">
        <v>58282</v>
      </c>
      <c r="AA133" s="78">
        <v>1748</v>
      </c>
      <c r="AB133" s="72" t="s">
        <v>1176</v>
      </c>
      <c r="AC133" s="1" t="str">
        <f t="shared" ref="AC133:AC196" si="5">CONCATENATE(AB133,L133)</f>
        <v>https://ebookcentral.proquest.com/lib/univfukui-ebooks/detail.action?docID=30720892</v>
      </c>
    </row>
    <row r="134" spans="1:29" ht="26.25" customHeight="1">
      <c r="A134" s="78">
        <v>130</v>
      </c>
      <c r="B134" s="78" t="s">
        <v>1073</v>
      </c>
      <c r="C134" s="79" t="s">
        <v>701</v>
      </c>
      <c r="D134" s="80" t="str">
        <f t="shared" si="4"/>
        <v>Biomass-Based Supercapacitors : Design, Fabrication and Sustainability</v>
      </c>
      <c r="E134" s="79" t="s">
        <v>700</v>
      </c>
      <c r="F134" s="81"/>
      <c r="G134" s="79" t="s">
        <v>702</v>
      </c>
      <c r="H134" s="79" t="s">
        <v>10</v>
      </c>
      <c r="I134" s="82" t="s">
        <v>510</v>
      </c>
      <c r="J134" s="83">
        <v>9781119866404</v>
      </c>
      <c r="K134" s="83">
        <v>9781119866411</v>
      </c>
      <c r="L134" s="85">
        <v>7261983</v>
      </c>
      <c r="M134" s="88">
        <v>245</v>
      </c>
      <c r="N134" s="84">
        <v>367.5</v>
      </c>
      <c r="O134" s="89">
        <v>428.75</v>
      </c>
      <c r="P134" s="87">
        <v>49072</v>
      </c>
      <c r="Q134" s="78">
        <v>11069</v>
      </c>
      <c r="R134" s="78">
        <v>36897</v>
      </c>
      <c r="S134" s="78">
        <v>1106</v>
      </c>
      <c r="T134" s="78">
        <v>73608</v>
      </c>
      <c r="U134" s="78">
        <v>16603</v>
      </c>
      <c r="V134" s="78">
        <v>55345</v>
      </c>
      <c r="W134" s="78">
        <v>1660</v>
      </c>
      <c r="X134" s="78">
        <v>85876</v>
      </c>
      <c r="Y134" s="78">
        <v>19370</v>
      </c>
      <c r="Z134" s="78">
        <v>64569</v>
      </c>
      <c r="AA134" s="78">
        <v>1937</v>
      </c>
      <c r="AB134" s="72" t="s">
        <v>1176</v>
      </c>
      <c r="AC134" s="1" t="str">
        <f t="shared" si="5"/>
        <v>https://ebookcentral.proquest.com/lib/univfukui-ebooks/detail.action?docID=7261983</v>
      </c>
    </row>
    <row r="135" spans="1:29" ht="26.25" customHeight="1">
      <c r="A135" s="78">
        <v>131</v>
      </c>
      <c r="B135" s="78" t="s">
        <v>1073</v>
      </c>
      <c r="C135" s="79" t="s">
        <v>737</v>
      </c>
      <c r="D135" s="80" t="str">
        <f t="shared" si="4"/>
        <v>Hierarchical Modeling of Energy Systems</v>
      </c>
      <c r="E135" s="79" t="s">
        <v>736</v>
      </c>
      <c r="F135" s="81"/>
      <c r="G135" s="79" t="s">
        <v>738</v>
      </c>
      <c r="H135" s="79" t="s">
        <v>4</v>
      </c>
      <c r="I135" s="82" t="s">
        <v>510</v>
      </c>
      <c r="J135" s="83">
        <v>9780443139178</v>
      </c>
      <c r="K135" s="83">
        <v>9780443139161</v>
      </c>
      <c r="L135" s="85">
        <v>30674332</v>
      </c>
      <c r="M135" s="88">
        <v>228</v>
      </c>
      <c r="N135" s="84">
        <v>285</v>
      </c>
      <c r="O135" s="89">
        <v>342</v>
      </c>
      <c r="P135" s="87">
        <v>45666</v>
      </c>
      <c r="Q135" s="78">
        <v>10300</v>
      </c>
      <c r="R135" s="78">
        <v>34336</v>
      </c>
      <c r="S135" s="78">
        <v>1030</v>
      </c>
      <c r="T135" s="78">
        <v>57084</v>
      </c>
      <c r="U135" s="78">
        <v>12876</v>
      </c>
      <c r="V135" s="78">
        <v>42921</v>
      </c>
      <c r="W135" s="78">
        <v>1287</v>
      </c>
      <c r="X135" s="78">
        <v>68501</v>
      </c>
      <c r="Y135" s="78">
        <v>15451</v>
      </c>
      <c r="Z135" s="78">
        <v>51505</v>
      </c>
      <c r="AA135" s="78">
        <v>1545</v>
      </c>
      <c r="AB135" s="72" t="s">
        <v>1176</v>
      </c>
      <c r="AC135" s="1" t="str">
        <f t="shared" si="5"/>
        <v>https://ebookcentral.proquest.com/lib/univfukui-ebooks/detail.action?docID=30674332</v>
      </c>
    </row>
    <row r="136" spans="1:29" ht="26.25" customHeight="1">
      <c r="A136" s="78">
        <v>132</v>
      </c>
      <c r="B136" s="78" t="s">
        <v>1073</v>
      </c>
      <c r="C136" s="79" t="s">
        <v>758</v>
      </c>
      <c r="D136" s="80" t="str">
        <f t="shared" si="4"/>
        <v>Energy-Efficient Electrical Systems for Buildings (Mechanical and Aerospace Engineering Series)</v>
      </c>
      <c r="E136" s="79" t="s">
        <v>757</v>
      </c>
      <c r="F136" s="82" t="s">
        <v>5</v>
      </c>
      <c r="G136" s="79" t="s">
        <v>759</v>
      </c>
      <c r="H136" s="79" t="s">
        <v>13</v>
      </c>
      <c r="I136" s="82" t="s">
        <v>510</v>
      </c>
      <c r="J136" s="83">
        <v>9781032233833</v>
      </c>
      <c r="K136" s="83">
        <v>9781000899788</v>
      </c>
      <c r="L136" s="85">
        <v>7256676</v>
      </c>
      <c r="M136" s="88">
        <v>155</v>
      </c>
      <c r="N136" s="84">
        <v>193.75</v>
      </c>
      <c r="O136" s="89">
        <v>232.5</v>
      </c>
      <c r="P136" s="87">
        <v>31045</v>
      </c>
      <c r="Q136" s="78">
        <v>7002</v>
      </c>
      <c r="R136" s="78">
        <v>23343</v>
      </c>
      <c r="S136" s="78">
        <v>700</v>
      </c>
      <c r="T136" s="78">
        <v>38806</v>
      </c>
      <c r="U136" s="78">
        <v>8753</v>
      </c>
      <c r="V136" s="78">
        <v>29178</v>
      </c>
      <c r="W136" s="78">
        <v>875</v>
      </c>
      <c r="X136" s="78">
        <v>46568</v>
      </c>
      <c r="Y136" s="78">
        <v>10504</v>
      </c>
      <c r="Z136" s="78">
        <v>35014</v>
      </c>
      <c r="AA136" s="78">
        <v>1050</v>
      </c>
      <c r="AB136" s="72" t="s">
        <v>1176</v>
      </c>
      <c r="AC136" s="1" t="str">
        <f t="shared" si="5"/>
        <v>https://ebookcentral.proquest.com/lib/univfukui-ebooks/detail.action?docID=7256676</v>
      </c>
    </row>
    <row r="137" spans="1:29" ht="26.25" customHeight="1">
      <c r="A137" s="78">
        <v>133</v>
      </c>
      <c r="B137" s="78" t="s">
        <v>1073</v>
      </c>
      <c r="C137" s="79" t="s">
        <v>891</v>
      </c>
      <c r="D137" s="80" t="str">
        <f t="shared" si="4"/>
        <v>Renewable Fuels</v>
      </c>
      <c r="E137" s="79" t="s">
        <v>890</v>
      </c>
      <c r="F137" s="81"/>
      <c r="G137" s="79" t="s">
        <v>892</v>
      </c>
      <c r="H137" s="79" t="s">
        <v>13</v>
      </c>
      <c r="I137" s="82" t="s">
        <v>699</v>
      </c>
      <c r="J137" s="83">
        <v>9781032059839</v>
      </c>
      <c r="K137" s="83">
        <v>9781000919363</v>
      </c>
      <c r="L137" s="85">
        <v>7247939</v>
      </c>
      <c r="M137" s="88">
        <v>210</v>
      </c>
      <c r="N137" s="84">
        <v>262.5</v>
      </c>
      <c r="O137" s="89">
        <v>315</v>
      </c>
      <c r="P137" s="87">
        <v>42061</v>
      </c>
      <c r="Q137" s="78">
        <v>9487</v>
      </c>
      <c r="R137" s="78">
        <v>31626</v>
      </c>
      <c r="S137" s="78">
        <v>948</v>
      </c>
      <c r="T137" s="78">
        <v>52576</v>
      </c>
      <c r="U137" s="78">
        <v>11859</v>
      </c>
      <c r="V137" s="78">
        <v>39532</v>
      </c>
      <c r="W137" s="78">
        <v>1185</v>
      </c>
      <c r="X137" s="78">
        <v>63093</v>
      </c>
      <c r="Y137" s="78">
        <v>14231</v>
      </c>
      <c r="Z137" s="78">
        <v>47439</v>
      </c>
      <c r="AA137" s="78">
        <v>1423</v>
      </c>
      <c r="AB137" s="72" t="s">
        <v>1176</v>
      </c>
      <c r="AC137" s="1" t="str">
        <f t="shared" si="5"/>
        <v>https://ebookcentral.proquest.com/lib/univfukui-ebooks/detail.action?docID=7247939</v>
      </c>
    </row>
    <row r="138" spans="1:29" ht="26.25" customHeight="1">
      <c r="A138" s="78">
        <v>134</v>
      </c>
      <c r="B138" s="78" t="s">
        <v>1073</v>
      </c>
      <c r="C138" s="79" t="s">
        <v>893</v>
      </c>
      <c r="D138" s="80" t="str">
        <f t="shared" si="4"/>
        <v>The Science of Lithium</v>
      </c>
      <c r="E138" s="79" t="s">
        <v>75</v>
      </c>
      <c r="F138" s="81"/>
      <c r="G138" s="79" t="s">
        <v>894</v>
      </c>
      <c r="H138" s="79" t="s">
        <v>13</v>
      </c>
      <c r="I138" s="82" t="s">
        <v>699</v>
      </c>
      <c r="J138" s="83">
        <v>9781032482040</v>
      </c>
      <c r="K138" s="83">
        <v>9781000918403</v>
      </c>
      <c r="L138" s="85">
        <v>7256412</v>
      </c>
      <c r="M138" s="88">
        <v>135</v>
      </c>
      <c r="N138" s="84">
        <v>168.75</v>
      </c>
      <c r="O138" s="89">
        <v>202.5</v>
      </c>
      <c r="P138" s="87">
        <v>27039</v>
      </c>
      <c r="Q138" s="78">
        <v>6099</v>
      </c>
      <c r="R138" s="78">
        <v>20331</v>
      </c>
      <c r="S138" s="78">
        <v>609</v>
      </c>
      <c r="T138" s="78">
        <v>33798</v>
      </c>
      <c r="U138" s="78">
        <v>7623</v>
      </c>
      <c r="V138" s="78">
        <v>25413</v>
      </c>
      <c r="W138" s="78">
        <v>762</v>
      </c>
      <c r="X138" s="78">
        <v>40558</v>
      </c>
      <c r="Y138" s="78">
        <v>9148</v>
      </c>
      <c r="Z138" s="78">
        <v>30496</v>
      </c>
      <c r="AA138" s="78">
        <v>914</v>
      </c>
      <c r="AB138" s="72" t="s">
        <v>1176</v>
      </c>
      <c r="AC138" s="1" t="str">
        <f t="shared" si="5"/>
        <v>https://ebookcentral.proquest.com/lib/univfukui-ebooks/detail.action?docID=7256412</v>
      </c>
    </row>
    <row r="139" spans="1:29" ht="26.25" customHeight="1">
      <c r="A139" s="78">
        <v>135</v>
      </c>
      <c r="B139" s="78" t="s">
        <v>1074</v>
      </c>
      <c r="C139" s="79" t="s">
        <v>335</v>
      </c>
      <c r="D139" s="80" t="str">
        <f t="shared" si="4"/>
        <v>Handbook of Recycling : State-of-the-art for Practitioners, Analysts, and Scientists</v>
      </c>
      <c r="E139" s="79" t="s">
        <v>334</v>
      </c>
      <c r="F139" s="82" t="s">
        <v>5</v>
      </c>
      <c r="G139" s="79" t="s">
        <v>336</v>
      </c>
      <c r="H139" s="79" t="s">
        <v>4</v>
      </c>
      <c r="I139" s="82" t="s">
        <v>1</v>
      </c>
      <c r="J139" s="83">
        <v>9780323855143</v>
      </c>
      <c r="K139" s="83">
        <v>9780323860130</v>
      </c>
      <c r="L139" s="85">
        <v>30793006</v>
      </c>
      <c r="M139" s="88">
        <v>210</v>
      </c>
      <c r="N139" s="84">
        <v>262.5</v>
      </c>
      <c r="O139" s="89">
        <v>315</v>
      </c>
      <c r="P139" s="87">
        <v>42061</v>
      </c>
      <c r="Q139" s="78">
        <v>9487</v>
      </c>
      <c r="R139" s="78">
        <v>31626</v>
      </c>
      <c r="S139" s="78">
        <v>948</v>
      </c>
      <c r="T139" s="78">
        <v>52576</v>
      </c>
      <c r="U139" s="78">
        <v>11859</v>
      </c>
      <c r="V139" s="78">
        <v>39532</v>
      </c>
      <c r="W139" s="78">
        <v>1185</v>
      </c>
      <c r="X139" s="78">
        <v>63093</v>
      </c>
      <c r="Y139" s="78">
        <v>14231</v>
      </c>
      <c r="Z139" s="78">
        <v>47439</v>
      </c>
      <c r="AA139" s="78">
        <v>1423</v>
      </c>
      <c r="AB139" s="72" t="s">
        <v>1176</v>
      </c>
      <c r="AC139" s="1" t="str">
        <f t="shared" si="5"/>
        <v>https://ebookcentral.proquest.com/lib/univfukui-ebooks/detail.action?docID=30793006</v>
      </c>
    </row>
    <row r="140" spans="1:29" ht="26.25" customHeight="1">
      <c r="A140" s="78">
        <v>136</v>
      </c>
      <c r="B140" s="78" t="s">
        <v>1074</v>
      </c>
      <c r="C140" s="79" t="s">
        <v>544</v>
      </c>
      <c r="D140" s="80" t="str">
        <f t="shared" si="4"/>
        <v>Sustainable Energy Solutions with Artificial Intelligence, Blockchain Technology, and Internet of Things (Smart Technologies for Engineers and Scientists)</v>
      </c>
      <c r="E140" s="79" t="s">
        <v>543</v>
      </c>
      <c r="F140" s="81"/>
      <c r="G140" s="79" t="s">
        <v>545</v>
      </c>
      <c r="H140" s="79" t="s">
        <v>13</v>
      </c>
      <c r="I140" s="82" t="s">
        <v>321</v>
      </c>
      <c r="J140" s="83">
        <v>9781032392752</v>
      </c>
      <c r="K140" s="83">
        <v>9781000934007</v>
      </c>
      <c r="L140" s="85">
        <v>7271517</v>
      </c>
      <c r="M140" s="88">
        <v>135</v>
      </c>
      <c r="N140" s="84">
        <v>168.75</v>
      </c>
      <c r="O140" s="89">
        <v>202.5</v>
      </c>
      <c r="P140" s="87">
        <v>27039</v>
      </c>
      <c r="Q140" s="78">
        <v>6099</v>
      </c>
      <c r="R140" s="78">
        <v>20331</v>
      </c>
      <c r="S140" s="78">
        <v>609</v>
      </c>
      <c r="T140" s="78">
        <v>33798</v>
      </c>
      <c r="U140" s="78">
        <v>7623</v>
      </c>
      <c r="V140" s="78">
        <v>25413</v>
      </c>
      <c r="W140" s="78">
        <v>762</v>
      </c>
      <c r="X140" s="78">
        <v>40558</v>
      </c>
      <c r="Y140" s="78">
        <v>9148</v>
      </c>
      <c r="Z140" s="78">
        <v>30496</v>
      </c>
      <c r="AA140" s="78">
        <v>914</v>
      </c>
      <c r="AB140" s="72" t="s">
        <v>1176</v>
      </c>
      <c r="AC140" s="1" t="str">
        <f t="shared" si="5"/>
        <v>https://ebookcentral.proquest.com/lib/univfukui-ebooks/detail.action?docID=7271517</v>
      </c>
    </row>
    <row r="141" spans="1:29" ht="26.25" customHeight="1">
      <c r="A141" s="78">
        <v>137</v>
      </c>
      <c r="B141" s="78" t="s">
        <v>1074</v>
      </c>
      <c r="C141" s="79" t="s">
        <v>586</v>
      </c>
      <c r="D141" s="80" t="str">
        <f t="shared" si="4"/>
        <v>Advanced Oxidation Processes for Micropollutant Remediation</v>
      </c>
      <c r="E141" s="79" t="s">
        <v>585</v>
      </c>
      <c r="F141" s="81"/>
      <c r="G141" s="79" t="s">
        <v>587</v>
      </c>
      <c r="H141" s="79" t="s">
        <v>13</v>
      </c>
      <c r="I141" s="82" t="s">
        <v>510</v>
      </c>
      <c r="J141" s="83">
        <v>9781032162911</v>
      </c>
      <c r="K141" s="83">
        <v>9781000906547</v>
      </c>
      <c r="L141" s="85">
        <v>7265957</v>
      </c>
      <c r="M141" s="88">
        <v>155</v>
      </c>
      <c r="N141" s="84">
        <v>193.75</v>
      </c>
      <c r="O141" s="89">
        <v>232.5</v>
      </c>
      <c r="P141" s="87">
        <v>31045</v>
      </c>
      <c r="Q141" s="78">
        <v>7002</v>
      </c>
      <c r="R141" s="78">
        <v>23343</v>
      </c>
      <c r="S141" s="78">
        <v>700</v>
      </c>
      <c r="T141" s="78">
        <v>38806</v>
      </c>
      <c r="U141" s="78">
        <v>8753</v>
      </c>
      <c r="V141" s="78">
        <v>29178</v>
      </c>
      <c r="W141" s="78">
        <v>875</v>
      </c>
      <c r="X141" s="78">
        <v>46568</v>
      </c>
      <c r="Y141" s="78">
        <v>10504</v>
      </c>
      <c r="Z141" s="78">
        <v>35014</v>
      </c>
      <c r="AA141" s="78">
        <v>1050</v>
      </c>
      <c r="AB141" s="72" t="s">
        <v>1176</v>
      </c>
      <c r="AC141" s="1" t="str">
        <f t="shared" si="5"/>
        <v>https://ebookcentral.proquest.com/lib/univfukui-ebooks/detail.action?docID=7265957</v>
      </c>
    </row>
    <row r="142" spans="1:29" ht="26.25" customHeight="1">
      <c r="A142" s="78">
        <v>138</v>
      </c>
      <c r="B142" s="78" t="s">
        <v>1074</v>
      </c>
      <c r="C142" s="79" t="s">
        <v>746</v>
      </c>
      <c r="D142" s="80" t="str">
        <f t="shared" si="4"/>
        <v>Water Management and Circular Economy</v>
      </c>
      <c r="E142" s="79" t="s">
        <v>745</v>
      </c>
      <c r="F142" s="81"/>
      <c r="G142" s="79" t="s">
        <v>747</v>
      </c>
      <c r="H142" s="79" t="s">
        <v>4</v>
      </c>
      <c r="I142" s="82" t="s">
        <v>510</v>
      </c>
      <c r="J142" s="83">
        <v>9780323952804</v>
      </c>
      <c r="K142" s="83">
        <v>9780323952811</v>
      </c>
      <c r="L142" s="85">
        <v>30682683</v>
      </c>
      <c r="M142" s="88">
        <v>180</v>
      </c>
      <c r="N142" s="84">
        <v>225</v>
      </c>
      <c r="O142" s="89">
        <v>270</v>
      </c>
      <c r="P142" s="87">
        <v>36053</v>
      </c>
      <c r="Q142" s="78">
        <v>8132</v>
      </c>
      <c r="R142" s="78">
        <v>27108</v>
      </c>
      <c r="S142" s="78">
        <v>813</v>
      </c>
      <c r="T142" s="78">
        <v>45066</v>
      </c>
      <c r="U142" s="78">
        <v>10165</v>
      </c>
      <c r="V142" s="78">
        <v>33885</v>
      </c>
      <c r="W142" s="78">
        <v>1016</v>
      </c>
      <c r="X142" s="78">
        <v>54079</v>
      </c>
      <c r="Y142" s="78">
        <v>12198</v>
      </c>
      <c r="Z142" s="78">
        <v>40662</v>
      </c>
      <c r="AA142" s="78">
        <v>1219</v>
      </c>
      <c r="AB142" s="72" t="s">
        <v>1176</v>
      </c>
      <c r="AC142" s="1" t="str">
        <f t="shared" si="5"/>
        <v>https://ebookcentral.proquest.com/lib/univfukui-ebooks/detail.action?docID=30682683</v>
      </c>
    </row>
    <row r="143" spans="1:29" ht="26.25" customHeight="1">
      <c r="A143" s="78">
        <v>139</v>
      </c>
      <c r="B143" s="78" t="s">
        <v>1075</v>
      </c>
      <c r="C143" s="79" t="s">
        <v>169</v>
      </c>
      <c r="D143" s="80" t="str">
        <f t="shared" si="4"/>
        <v>Environmental Hazards : Assessing Risk and Reducing Disaster</v>
      </c>
      <c r="E143" s="79" t="s">
        <v>168</v>
      </c>
      <c r="F143" s="82" t="s">
        <v>119</v>
      </c>
      <c r="G143" s="79" t="s">
        <v>170</v>
      </c>
      <c r="H143" s="79" t="s">
        <v>16</v>
      </c>
      <c r="I143" s="82" t="s">
        <v>11</v>
      </c>
      <c r="J143" s="83">
        <v>9780815365419</v>
      </c>
      <c r="K143" s="83">
        <v>9781351261630</v>
      </c>
      <c r="L143" s="85">
        <v>30777235</v>
      </c>
      <c r="M143" s="88">
        <v>640</v>
      </c>
      <c r="N143" s="84">
        <v>800</v>
      </c>
      <c r="O143" s="89"/>
      <c r="P143" s="87">
        <v>128190</v>
      </c>
      <c r="Q143" s="78">
        <v>28915</v>
      </c>
      <c r="R143" s="78">
        <v>96384</v>
      </c>
      <c r="S143" s="78">
        <v>2891</v>
      </c>
      <c r="T143" s="78">
        <v>160238</v>
      </c>
      <c r="U143" s="78">
        <v>36144</v>
      </c>
      <c r="V143" s="78">
        <v>120480</v>
      </c>
      <c r="W143" s="78">
        <v>3614</v>
      </c>
      <c r="X143" s="78"/>
      <c r="Y143" s="78"/>
      <c r="Z143" s="78"/>
      <c r="AA143" s="78"/>
      <c r="AB143" s="72" t="s">
        <v>1176</v>
      </c>
      <c r="AC143" s="1" t="str">
        <f t="shared" si="5"/>
        <v>https://ebookcentral.proquest.com/lib/univfukui-ebooks/detail.action?docID=30777235</v>
      </c>
    </row>
    <row r="144" spans="1:29" ht="26.25" customHeight="1">
      <c r="A144" s="78">
        <v>140</v>
      </c>
      <c r="B144" s="78" t="s">
        <v>1075</v>
      </c>
      <c r="C144" s="79" t="s">
        <v>326</v>
      </c>
      <c r="D144" s="80" t="str">
        <f t="shared" si="4"/>
        <v>Unraveling Environmental Disasters</v>
      </c>
      <c r="E144" s="79" t="s">
        <v>325</v>
      </c>
      <c r="F144" s="82" t="s">
        <v>5</v>
      </c>
      <c r="G144" s="79" t="s">
        <v>327</v>
      </c>
      <c r="H144" s="79" t="s">
        <v>4</v>
      </c>
      <c r="I144" s="82" t="s">
        <v>1</v>
      </c>
      <c r="J144" s="83">
        <v>9780443186516</v>
      </c>
      <c r="K144" s="83">
        <v>9780443186523</v>
      </c>
      <c r="L144" s="85">
        <v>30793004</v>
      </c>
      <c r="M144" s="88">
        <v>156</v>
      </c>
      <c r="N144" s="84">
        <v>195</v>
      </c>
      <c r="O144" s="89">
        <v>234</v>
      </c>
      <c r="P144" s="87">
        <v>31244</v>
      </c>
      <c r="Q144" s="78">
        <v>7047</v>
      </c>
      <c r="R144" s="78">
        <v>23493</v>
      </c>
      <c r="S144" s="78">
        <v>704</v>
      </c>
      <c r="T144" s="78">
        <v>39058</v>
      </c>
      <c r="U144" s="78">
        <v>8810</v>
      </c>
      <c r="V144" s="78">
        <v>29367</v>
      </c>
      <c r="W144" s="78">
        <v>881</v>
      </c>
      <c r="X144" s="78">
        <v>46869</v>
      </c>
      <c r="Y144" s="78">
        <v>10572</v>
      </c>
      <c r="Z144" s="78">
        <v>35240</v>
      </c>
      <c r="AA144" s="78">
        <v>1057</v>
      </c>
      <c r="AB144" s="72" t="s">
        <v>1176</v>
      </c>
      <c r="AC144" s="1" t="str">
        <f t="shared" si="5"/>
        <v>https://ebookcentral.proquest.com/lib/univfukui-ebooks/detail.action?docID=30793004</v>
      </c>
    </row>
    <row r="145" spans="1:29" ht="26.25" customHeight="1">
      <c r="A145" s="78">
        <v>141</v>
      </c>
      <c r="B145" s="78" t="s">
        <v>1075</v>
      </c>
      <c r="C145" s="79" t="s">
        <v>923</v>
      </c>
      <c r="D145" s="80" t="str">
        <f t="shared" si="4"/>
        <v>Disaster Recovery</v>
      </c>
      <c r="E145" s="79" t="s">
        <v>922</v>
      </c>
      <c r="F145" s="82" t="s">
        <v>7</v>
      </c>
      <c r="G145" s="79" t="s">
        <v>924</v>
      </c>
      <c r="H145" s="79" t="s">
        <v>16</v>
      </c>
      <c r="I145" s="82" t="s">
        <v>699</v>
      </c>
      <c r="J145" s="83">
        <v>9781032199603</v>
      </c>
      <c r="K145" s="83">
        <v>9781000902723</v>
      </c>
      <c r="L145" s="85">
        <v>7250771</v>
      </c>
      <c r="M145" s="88">
        <v>87.95</v>
      </c>
      <c r="N145" s="84">
        <v>109.94</v>
      </c>
      <c r="O145" s="89">
        <v>131.93</v>
      </c>
      <c r="P145" s="87">
        <v>17615</v>
      </c>
      <c r="Q145" s="78">
        <v>3973</v>
      </c>
      <c r="R145" s="78">
        <v>13245</v>
      </c>
      <c r="S145" s="78">
        <v>397</v>
      </c>
      <c r="T145" s="78">
        <v>22018</v>
      </c>
      <c r="U145" s="78">
        <v>4966</v>
      </c>
      <c r="V145" s="78">
        <v>16556</v>
      </c>
      <c r="W145" s="78">
        <v>496</v>
      </c>
      <c r="X145" s="78">
        <v>26424</v>
      </c>
      <c r="Y145" s="78">
        <v>5960</v>
      </c>
      <c r="Z145" s="78">
        <v>19868</v>
      </c>
      <c r="AA145" s="78">
        <v>596</v>
      </c>
      <c r="AB145" s="72" t="s">
        <v>1176</v>
      </c>
      <c r="AC145" s="1" t="str">
        <f t="shared" si="5"/>
        <v>https://ebookcentral.proquest.com/lib/univfukui-ebooks/detail.action?docID=7250771</v>
      </c>
    </row>
    <row r="146" spans="1:29" ht="26.25" customHeight="1">
      <c r="A146" s="78">
        <v>142</v>
      </c>
      <c r="B146" s="78" t="s">
        <v>1076</v>
      </c>
      <c r="C146" s="79" t="s">
        <v>130</v>
      </c>
      <c r="D146" s="80" t="str">
        <f t="shared" si="4"/>
        <v>Machine Learning for the Physical Sciences : Fundamentals and Prototyping with Julia</v>
      </c>
      <c r="E146" s="79" t="s">
        <v>129</v>
      </c>
      <c r="F146" s="81"/>
      <c r="G146" s="79" t="s">
        <v>131</v>
      </c>
      <c r="H146" s="79" t="s">
        <v>13</v>
      </c>
      <c r="I146" s="82" t="s">
        <v>3</v>
      </c>
      <c r="J146" s="83">
        <v>9781032395234</v>
      </c>
      <c r="K146" s="83">
        <v>9781003821144</v>
      </c>
      <c r="L146" s="85">
        <v>30836080</v>
      </c>
      <c r="M146" s="88">
        <v>235</v>
      </c>
      <c r="N146" s="84">
        <v>293.75</v>
      </c>
      <c r="O146" s="89">
        <v>352.5</v>
      </c>
      <c r="P146" s="87">
        <v>47069</v>
      </c>
      <c r="Q146" s="78">
        <v>10617</v>
      </c>
      <c r="R146" s="78">
        <v>35391</v>
      </c>
      <c r="S146" s="78">
        <v>1061</v>
      </c>
      <c r="T146" s="78">
        <v>58836</v>
      </c>
      <c r="U146" s="78">
        <v>13271</v>
      </c>
      <c r="V146" s="78">
        <v>44238</v>
      </c>
      <c r="W146" s="78">
        <v>1327</v>
      </c>
      <c r="X146" s="78">
        <v>70603</v>
      </c>
      <c r="Y146" s="78">
        <v>15925</v>
      </c>
      <c r="Z146" s="78">
        <v>53086</v>
      </c>
      <c r="AA146" s="78">
        <v>1592</v>
      </c>
      <c r="AB146" s="72" t="s">
        <v>1176</v>
      </c>
      <c r="AC146" s="1" t="str">
        <f t="shared" si="5"/>
        <v>https://ebookcentral.proquest.com/lib/univfukui-ebooks/detail.action?docID=30836080</v>
      </c>
    </row>
    <row r="147" spans="1:29" ht="26.25" customHeight="1">
      <c r="A147" s="78">
        <v>143</v>
      </c>
      <c r="B147" s="78" t="s">
        <v>1076</v>
      </c>
      <c r="C147" s="79" t="s">
        <v>377</v>
      </c>
      <c r="D147" s="80" t="str">
        <f t="shared" si="4"/>
        <v>The Kirkwood-Buff Theory of Solutions : With Selected Applications to Solvation and Proteins</v>
      </c>
      <c r="E147" s="79" t="s">
        <v>376</v>
      </c>
      <c r="F147" s="81"/>
      <c r="G147" s="79" t="s">
        <v>378</v>
      </c>
      <c r="H147" s="79" t="s">
        <v>4</v>
      </c>
      <c r="I147" s="82" t="s">
        <v>1</v>
      </c>
      <c r="J147" s="83">
        <v>9780443219153</v>
      </c>
      <c r="K147" s="83">
        <v>9780443219160</v>
      </c>
      <c r="L147" s="85">
        <v>30765952</v>
      </c>
      <c r="M147" s="88">
        <v>240</v>
      </c>
      <c r="N147" s="84">
        <v>300</v>
      </c>
      <c r="O147" s="89">
        <v>360</v>
      </c>
      <c r="P147" s="87">
        <v>48071</v>
      </c>
      <c r="Q147" s="78">
        <v>10843</v>
      </c>
      <c r="R147" s="78">
        <v>36144</v>
      </c>
      <c r="S147" s="78">
        <v>1084</v>
      </c>
      <c r="T147" s="78">
        <v>60089</v>
      </c>
      <c r="U147" s="78">
        <v>13554</v>
      </c>
      <c r="V147" s="78">
        <v>45180</v>
      </c>
      <c r="W147" s="78">
        <v>1355</v>
      </c>
      <c r="X147" s="78">
        <v>72106</v>
      </c>
      <c r="Y147" s="78">
        <v>16264</v>
      </c>
      <c r="Z147" s="78">
        <v>54216</v>
      </c>
      <c r="AA147" s="78">
        <v>1626</v>
      </c>
      <c r="AB147" s="72" t="s">
        <v>1176</v>
      </c>
      <c r="AC147" s="1" t="str">
        <f t="shared" si="5"/>
        <v>https://ebookcentral.proquest.com/lib/univfukui-ebooks/detail.action?docID=30765952</v>
      </c>
    </row>
    <row r="148" spans="1:29" ht="26.25" customHeight="1">
      <c r="A148" s="78">
        <v>144</v>
      </c>
      <c r="B148" s="78" t="s">
        <v>1076</v>
      </c>
      <c r="C148" s="79" t="s">
        <v>422</v>
      </c>
      <c r="D148" s="80" t="str">
        <f t="shared" si="4"/>
        <v>Chemistry of Modified Oxide and Phosphate Surfaces: Fundamentals and Applications (Interface Science and Technology)</v>
      </c>
      <c r="E148" s="79" t="s">
        <v>421</v>
      </c>
      <c r="F148" s="82" t="s">
        <v>5</v>
      </c>
      <c r="G148" s="79" t="s">
        <v>423</v>
      </c>
      <c r="H148" s="79" t="s">
        <v>2</v>
      </c>
      <c r="I148" s="82" t="s">
        <v>321</v>
      </c>
      <c r="J148" s="83">
        <v>9780443187919</v>
      </c>
      <c r="K148" s="83">
        <v>9780443187902</v>
      </c>
      <c r="L148" s="85">
        <v>30755758</v>
      </c>
      <c r="M148" s="88">
        <v>246</v>
      </c>
      <c r="N148" s="84">
        <v>307.5</v>
      </c>
      <c r="O148" s="89">
        <v>369</v>
      </c>
      <c r="P148" s="87">
        <v>49272</v>
      </c>
      <c r="Q148" s="78">
        <v>11114</v>
      </c>
      <c r="R148" s="78">
        <v>37047</v>
      </c>
      <c r="S148" s="78">
        <v>1111</v>
      </c>
      <c r="T148" s="78">
        <v>61590</v>
      </c>
      <c r="U148" s="78">
        <v>13892</v>
      </c>
      <c r="V148" s="78">
        <v>46309</v>
      </c>
      <c r="W148" s="78">
        <v>1389</v>
      </c>
      <c r="X148" s="78">
        <v>73909</v>
      </c>
      <c r="Y148" s="78">
        <v>16671</v>
      </c>
      <c r="Z148" s="78">
        <v>55571</v>
      </c>
      <c r="AA148" s="78">
        <v>1667</v>
      </c>
      <c r="AB148" s="72" t="s">
        <v>1176</v>
      </c>
      <c r="AC148" s="1" t="str">
        <f t="shared" si="5"/>
        <v>https://ebookcentral.proquest.com/lib/univfukui-ebooks/detail.action?docID=30755758</v>
      </c>
    </row>
    <row r="149" spans="1:29" ht="26.25" customHeight="1">
      <c r="A149" s="78">
        <v>145</v>
      </c>
      <c r="B149" s="78" t="s">
        <v>1076</v>
      </c>
      <c r="C149" s="79" t="s">
        <v>516</v>
      </c>
      <c r="D149" s="80" t="str">
        <f t="shared" si="4"/>
        <v>Molecular Simulation of Fluids : Theory, Algorithms, Object-Orientation, and Parallel Computing</v>
      </c>
      <c r="E149" s="79" t="s">
        <v>515</v>
      </c>
      <c r="F149" s="82" t="s">
        <v>5</v>
      </c>
      <c r="G149" s="79" t="s">
        <v>517</v>
      </c>
      <c r="H149" s="79" t="s">
        <v>4</v>
      </c>
      <c r="I149" s="82" t="s">
        <v>321</v>
      </c>
      <c r="J149" s="83">
        <v>9780323853989</v>
      </c>
      <c r="K149" s="83">
        <v>9780323910552</v>
      </c>
      <c r="L149" s="85">
        <v>30746093</v>
      </c>
      <c r="M149" s="88">
        <v>240</v>
      </c>
      <c r="N149" s="84">
        <v>300</v>
      </c>
      <c r="O149" s="89">
        <v>360</v>
      </c>
      <c r="P149" s="87">
        <v>48071</v>
      </c>
      <c r="Q149" s="78">
        <v>10843</v>
      </c>
      <c r="R149" s="78">
        <v>36144</v>
      </c>
      <c r="S149" s="78">
        <v>1084</v>
      </c>
      <c r="T149" s="78">
        <v>60089</v>
      </c>
      <c r="U149" s="78">
        <v>13554</v>
      </c>
      <c r="V149" s="78">
        <v>45180</v>
      </c>
      <c r="W149" s="78">
        <v>1355</v>
      </c>
      <c r="X149" s="78">
        <v>72106</v>
      </c>
      <c r="Y149" s="78">
        <v>16264</v>
      </c>
      <c r="Z149" s="78">
        <v>54216</v>
      </c>
      <c r="AA149" s="78">
        <v>1626</v>
      </c>
      <c r="AB149" s="72" t="s">
        <v>1176</v>
      </c>
      <c r="AC149" s="1" t="str">
        <f t="shared" si="5"/>
        <v>https://ebookcentral.proquest.com/lib/univfukui-ebooks/detail.action?docID=30746093</v>
      </c>
    </row>
    <row r="150" spans="1:29" ht="26.25" customHeight="1">
      <c r="A150" s="78">
        <v>146</v>
      </c>
      <c r="B150" s="78" t="s">
        <v>1076</v>
      </c>
      <c r="C150" s="79" t="s">
        <v>580</v>
      </c>
      <c r="D150" s="80" t="str">
        <f t="shared" si="4"/>
        <v>Nanochemistry : Chemistry of Nanoparticle Formation and Interactions</v>
      </c>
      <c r="E150" s="79" t="s">
        <v>579</v>
      </c>
      <c r="F150" s="81"/>
      <c r="G150" s="79" t="s">
        <v>581</v>
      </c>
      <c r="H150" s="79" t="s">
        <v>4</v>
      </c>
      <c r="I150" s="82" t="s">
        <v>510</v>
      </c>
      <c r="J150" s="83">
        <v>9780443214479</v>
      </c>
      <c r="K150" s="83">
        <v>9780443214486</v>
      </c>
      <c r="L150" s="85">
        <v>30676470</v>
      </c>
      <c r="M150" s="88">
        <v>192</v>
      </c>
      <c r="N150" s="84">
        <v>240</v>
      </c>
      <c r="O150" s="89">
        <v>288</v>
      </c>
      <c r="P150" s="87">
        <v>38456</v>
      </c>
      <c r="Q150" s="78">
        <v>8674</v>
      </c>
      <c r="R150" s="78">
        <v>28915</v>
      </c>
      <c r="S150" s="78">
        <v>867</v>
      </c>
      <c r="T150" s="78">
        <v>48071</v>
      </c>
      <c r="U150" s="78">
        <v>10843</v>
      </c>
      <c r="V150" s="78">
        <v>36144</v>
      </c>
      <c r="W150" s="78">
        <v>1084</v>
      </c>
      <c r="X150" s="78">
        <v>57684</v>
      </c>
      <c r="Y150" s="78">
        <v>13011</v>
      </c>
      <c r="Z150" s="78">
        <v>43372</v>
      </c>
      <c r="AA150" s="78">
        <v>1301</v>
      </c>
      <c r="AB150" s="72" t="s">
        <v>1176</v>
      </c>
      <c r="AC150" s="1" t="str">
        <f t="shared" si="5"/>
        <v>https://ebookcentral.proquest.com/lib/univfukui-ebooks/detail.action?docID=30676470</v>
      </c>
    </row>
    <row r="151" spans="1:29" ht="26.25" customHeight="1">
      <c r="A151" s="78">
        <v>147</v>
      </c>
      <c r="B151" s="78" t="s">
        <v>1076</v>
      </c>
      <c r="C151" s="79" t="s">
        <v>808</v>
      </c>
      <c r="D151" s="80" t="str">
        <f t="shared" si="4"/>
        <v>Understanding Quantum Science : A Concise Primer for Students of Chemistry, Biochemistry and Physics</v>
      </c>
      <c r="E151" s="79" t="s">
        <v>807</v>
      </c>
      <c r="F151" s="81"/>
      <c r="G151" s="79" t="s">
        <v>809</v>
      </c>
      <c r="H151" s="79" t="s">
        <v>13</v>
      </c>
      <c r="I151" s="82" t="s">
        <v>510</v>
      </c>
      <c r="J151" s="83">
        <v>9781032410852</v>
      </c>
      <c r="K151" s="83">
        <v>9781000875867</v>
      </c>
      <c r="L151" s="85">
        <v>7271329</v>
      </c>
      <c r="M151" s="88">
        <v>155</v>
      </c>
      <c r="N151" s="84">
        <v>193.75</v>
      </c>
      <c r="O151" s="89">
        <v>232.5</v>
      </c>
      <c r="P151" s="87">
        <v>31045</v>
      </c>
      <c r="Q151" s="78">
        <v>7002</v>
      </c>
      <c r="R151" s="78">
        <v>23343</v>
      </c>
      <c r="S151" s="78">
        <v>700</v>
      </c>
      <c r="T151" s="78">
        <v>38806</v>
      </c>
      <c r="U151" s="78">
        <v>8753</v>
      </c>
      <c r="V151" s="78">
        <v>29178</v>
      </c>
      <c r="W151" s="78">
        <v>875</v>
      </c>
      <c r="X151" s="78">
        <v>46568</v>
      </c>
      <c r="Y151" s="78">
        <v>10504</v>
      </c>
      <c r="Z151" s="78">
        <v>35014</v>
      </c>
      <c r="AA151" s="78">
        <v>1050</v>
      </c>
      <c r="AB151" s="72" t="s">
        <v>1176</v>
      </c>
      <c r="AC151" s="1" t="str">
        <f t="shared" si="5"/>
        <v>https://ebookcentral.proquest.com/lib/univfukui-ebooks/detail.action?docID=7271329</v>
      </c>
    </row>
    <row r="152" spans="1:29" ht="26.25" customHeight="1">
      <c r="A152" s="78">
        <v>148</v>
      </c>
      <c r="B152" s="78" t="s">
        <v>1077</v>
      </c>
      <c r="C152" s="79" t="s">
        <v>945</v>
      </c>
      <c r="D152" s="80" t="str">
        <f t="shared" si="4"/>
        <v>Understanding Molecular Simulation : From Algorithms to Applications</v>
      </c>
      <c r="E152" s="79" t="s">
        <v>944</v>
      </c>
      <c r="F152" s="82" t="s">
        <v>7</v>
      </c>
      <c r="G152" s="79" t="s">
        <v>946</v>
      </c>
      <c r="H152" s="79" t="s">
        <v>2</v>
      </c>
      <c r="I152" s="82" t="s">
        <v>699</v>
      </c>
      <c r="J152" s="83">
        <v>9780323902922</v>
      </c>
      <c r="K152" s="83">
        <v>9780323913188</v>
      </c>
      <c r="L152" s="85">
        <v>7270957</v>
      </c>
      <c r="M152" s="88">
        <v>144</v>
      </c>
      <c r="N152" s="84">
        <v>180</v>
      </c>
      <c r="O152" s="89">
        <v>216</v>
      </c>
      <c r="P152" s="87">
        <v>28841</v>
      </c>
      <c r="Q152" s="78">
        <v>6505</v>
      </c>
      <c r="R152" s="78">
        <v>21686</v>
      </c>
      <c r="S152" s="78">
        <v>650</v>
      </c>
      <c r="T152" s="78">
        <v>36053</v>
      </c>
      <c r="U152" s="78">
        <v>8132</v>
      </c>
      <c r="V152" s="78">
        <v>27108</v>
      </c>
      <c r="W152" s="78">
        <v>813</v>
      </c>
      <c r="X152" s="78">
        <v>43262</v>
      </c>
      <c r="Y152" s="78">
        <v>9758</v>
      </c>
      <c r="Z152" s="78">
        <v>32529</v>
      </c>
      <c r="AA152" s="78">
        <v>975</v>
      </c>
      <c r="AB152" s="72" t="s">
        <v>1176</v>
      </c>
      <c r="AC152" s="1" t="str">
        <f t="shared" si="5"/>
        <v>https://ebookcentral.proquest.com/lib/univfukui-ebooks/detail.action?docID=7270957</v>
      </c>
    </row>
    <row r="153" spans="1:29" ht="26.25" customHeight="1">
      <c r="A153" s="78">
        <v>149</v>
      </c>
      <c r="B153" s="78" t="s">
        <v>1078</v>
      </c>
      <c r="C153" s="79" t="s">
        <v>28</v>
      </c>
      <c r="D153" s="80" t="str">
        <f t="shared" si="4"/>
        <v>Nanodiamonds in Analytical and Biological Sciences : Principles and Applications</v>
      </c>
      <c r="E153" s="79" t="s">
        <v>27</v>
      </c>
      <c r="F153" s="81"/>
      <c r="G153" s="79" t="s">
        <v>29</v>
      </c>
      <c r="H153" s="79" t="s">
        <v>10</v>
      </c>
      <c r="I153" s="82" t="s">
        <v>3</v>
      </c>
      <c r="J153" s="83">
        <v>9781394202133</v>
      </c>
      <c r="K153" s="83">
        <v>9781394202140</v>
      </c>
      <c r="L153" s="85">
        <v>30752893</v>
      </c>
      <c r="M153" s="88">
        <v>165</v>
      </c>
      <c r="N153" s="84">
        <v>247.5</v>
      </c>
      <c r="O153" s="89">
        <v>288.75</v>
      </c>
      <c r="P153" s="87">
        <v>33048</v>
      </c>
      <c r="Q153" s="78">
        <v>7454</v>
      </c>
      <c r="R153" s="78">
        <v>24849</v>
      </c>
      <c r="S153" s="78">
        <v>745</v>
      </c>
      <c r="T153" s="78">
        <v>49572</v>
      </c>
      <c r="U153" s="78">
        <v>11181</v>
      </c>
      <c r="V153" s="78">
        <v>37273</v>
      </c>
      <c r="W153" s="78">
        <v>1118</v>
      </c>
      <c r="X153" s="78">
        <v>57834</v>
      </c>
      <c r="Y153" s="78">
        <v>13045</v>
      </c>
      <c r="Z153" s="78">
        <v>43485</v>
      </c>
      <c r="AA153" s="78">
        <v>1304</v>
      </c>
      <c r="AB153" s="72" t="s">
        <v>1176</v>
      </c>
      <c r="AC153" s="1" t="str">
        <f t="shared" si="5"/>
        <v>https://ebookcentral.proquest.com/lib/univfukui-ebooks/detail.action?docID=30752893</v>
      </c>
    </row>
    <row r="154" spans="1:29" ht="26.25" customHeight="1">
      <c r="A154" s="78">
        <v>150</v>
      </c>
      <c r="B154" s="78" t="s">
        <v>1078</v>
      </c>
      <c r="C154" s="79" t="s">
        <v>513</v>
      </c>
      <c r="D154" s="80" t="str">
        <f t="shared" si="4"/>
        <v>Solving Problems with Microscopy : Real-life Examples in Forensic, Life and Chemical Sciences</v>
      </c>
      <c r="E154" s="79" t="s">
        <v>512</v>
      </c>
      <c r="F154" s="81"/>
      <c r="G154" s="79" t="s">
        <v>514</v>
      </c>
      <c r="H154" s="79" t="s">
        <v>110</v>
      </c>
      <c r="I154" s="82" t="s">
        <v>321</v>
      </c>
      <c r="J154" s="83">
        <v>9781119788201</v>
      </c>
      <c r="K154" s="83">
        <v>9781119788218</v>
      </c>
      <c r="L154" s="85">
        <v>30881745</v>
      </c>
      <c r="M154" s="88">
        <v>135</v>
      </c>
      <c r="N154" s="84">
        <v>202.5</v>
      </c>
      <c r="O154" s="89">
        <v>236.25</v>
      </c>
      <c r="P154" s="87">
        <v>27039</v>
      </c>
      <c r="Q154" s="78">
        <v>6099</v>
      </c>
      <c r="R154" s="78">
        <v>20331</v>
      </c>
      <c r="S154" s="78">
        <v>609</v>
      </c>
      <c r="T154" s="78">
        <v>40558</v>
      </c>
      <c r="U154" s="78">
        <v>9148</v>
      </c>
      <c r="V154" s="78">
        <v>30496</v>
      </c>
      <c r="W154" s="78">
        <v>914</v>
      </c>
      <c r="X154" s="78">
        <v>47319</v>
      </c>
      <c r="Y154" s="78">
        <v>10673</v>
      </c>
      <c r="Z154" s="78">
        <v>35579</v>
      </c>
      <c r="AA154" s="78">
        <v>1067</v>
      </c>
      <c r="AB154" s="72" t="s">
        <v>1176</v>
      </c>
      <c r="AC154" s="1" t="str">
        <f t="shared" si="5"/>
        <v>https://ebookcentral.proquest.com/lib/univfukui-ebooks/detail.action?docID=30881745</v>
      </c>
    </row>
    <row r="155" spans="1:29" ht="26.25" customHeight="1">
      <c r="A155" s="78">
        <v>151</v>
      </c>
      <c r="B155" s="78" t="s">
        <v>1078</v>
      </c>
      <c r="C155" s="79" t="s">
        <v>643</v>
      </c>
      <c r="D155" s="80" t="str">
        <f t="shared" si="4"/>
        <v>R for Quantitative Chemistry</v>
      </c>
      <c r="E155" s="79" t="s">
        <v>642</v>
      </c>
      <c r="F155" s="81"/>
      <c r="G155" s="79" t="s">
        <v>644</v>
      </c>
      <c r="H155" s="79" t="s">
        <v>31</v>
      </c>
      <c r="I155" s="82" t="s">
        <v>510</v>
      </c>
      <c r="J155" s="83">
        <v>9781032414799</v>
      </c>
      <c r="K155" s="83">
        <v>9781000922028</v>
      </c>
      <c r="L155" s="85">
        <v>7272966</v>
      </c>
      <c r="M155" s="88">
        <v>220</v>
      </c>
      <c r="N155" s="84">
        <v>275</v>
      </c>
      <c r="O155" s="89">
        <v>330</v>
      </c>
      <c r="P155" s="87">
        <v>44064</v>
      </c>
      <c r="Q155" s="78">
        <v>9939</v>
      </c>
      <c r="R155" s="78">
        <v>33132</v>
      </c>
      <c r="S155" s="78">
        <v>993</v>
      </c>
      <c r="T155" s="78">
        <v>55081</v>
      </c>
      <c r="U155" s="78">
        <v>12424</v>
      </c>
      <c r="V155" s="78">
        <v>41415</v>
      </c>
      <c r="W155" s="78">
        <v>1242</v>
      </c>
      <c r="X155" s="78">
        <v>66097</v>
      </c>
      <c r="Y155" s="78">
        <v>14909</v>
      </c>
      <c r="Z155" s="78">
        <v>49698</v>
      </c>
      <c r="AA155" s="78">
        <v>1490</v>
      </c>
      <c r="AB155" s="72" t="s">
        <v>1176</v>
      </c>
      <c r="AC155" s="1" t="str">
        <f t="shared" si="5"/>
        <v>https://ebookcentral.proquest.com/lib/univfukui-ebooks/detail.action?docID=7272966</v>
      </c>
    </row>
    <row r="156" spans="1:29" ht="26.25" customHeight="1">
      <c r="A156" s="78">
        <v>152</v>
      </c>
      <c r="B156" s="78" t="s">
        <v>1078</v>
      </c>
      <c r="C156" s="79" t="s">
        <v>691</v>
      </c>
      <c r="D156" s="80" t="str">
        <f t="shared" si="4"/>
        <v>Photoelectrochemical Bioanalysis : Fundamentals and Emerging Applications</v>
      </c>
      <c r="E156" s="79" t="s">
        <v>690</v>
      </c>
      <c r="F156" s="81"/>
      <c r="G156" s="79" t="s">
        <v>692</v>
      </c>
      <c r="H156" s="79" t="s">
        <v>4</v>
      </c>
      <c r="I156" s="82" t="s">
        <v>510</v>
      </c>
      <c r="J156" s="83">
        <v>9780443189555</v>
      </c>
      <c r="K156" s="83">
        <v>9780443189562</v>
      </c>
      <c r="L156" s="85">
        <v>30720889</v>
      </c>
      <c r="M156" s="88">
        <v>240</v>
      </c>
      <c r="N156" s="84">
        <v>300</v>
      </c>
      <c r="O156" s="89">
        <v>360</v>
      </c>
      <c r="P156" s="87">
        <v>48071</v>
      </c>
      <c r="Q156" s="78">
        <v>10843</v>
      </c>
      <c r="R156" s="78">
        <v>36144</v>
      </c>
      <c r="S156" s="78">
        <v>1084</v>
      </c>
      <c r="T156" s="78">
        <v>60089</v>
      </c>
      <c r="U156" s="78">
        <v>13554</v>
      </c>
      <c r="V156" s="78">
        <v>45180</v>
      </c>
      <c r="W156" s="78">
        <v>1355</v>
      </c>
      <c r="X156" s="78">
        <v>72106</v>
      </c>
      <c r="Y156" s="78">
        <v>16264</v>
      </c>
      <c r="Z156" s="78">
        <v>54216</v>
      </c>
      <c r="AA156" s="78">
        <v>1626</v>
      </c>
      <c r="AB156" s="72" t="s">
        <v>1176</v>
      </c>
      <c r="AC156" s="1" t="str">
        <f t="shared" si="5"/>
        <v>https://ebookcentral.proquest.com/lib/univfukui-ebooks/detail.action?docID=30720889</v>
      </c>
    </row>
    <row r="157" spans="1:29" ht="26.25" customHeight="1">
      <c r="A157" s="78">
        <v>153</v>
      </c>
      <c r="B157" s="78" t="s">
        <v>1078</v>
      </c>
      <c r="C157" s="79" t="s">
        <v>719</v>
      </c>
      <c r="D157" s="80" t="str">
        <f t="shared" si="4"/>
        <v>Sensors and Probes for Bioimaging</v>
      </c>
      <c r="E157" s="79" t="s">
        <v>718</v>
      </c>
      <c r="F157" s="81"/>
      <c r="G157" s="79" t="s">
        <v>720</v>
      </c>
      <c r="H157" s="79" t="s">
        <v>111</v>
      </c>
      <c r="I157" s="82" t="s">
        <v>510</v>
      </c>
      <c r="J157" s="83">
        <v>9783527349609</v>
      </c>
      <c r="K157" s="83">
        <v>9783527834341</v>
      </c>
      <c r="L157" s="85">
        <v>7255383</v>
      </c>
      <c r="M157" s="88">
        <v>165</v>
      </c>
      <c r="N157" s="84">
        <v>247.5</v>
      </c>
      <c r="O157" s="89">
        <v>288.75</v>
      </c>
      <c r="P157" s="87">
        <v>33048</v>
      </c>
      <c r="Q157" s="78">
        <v>7454</v>
      </c>
      <c r="R157" s="78">
        <v>24849</v>
      </c>
      <c r="S157" s="78">
        <v>745</v>
      </c>
      <c r="T157" s="78">
        <v>49572</v>
      </c>
      <c r="U157" s="78">
        <v>11181</v>
      </c>
      <c r="V157" s="78">
        <v>37273</v>
      </c>
      <c r="W157" s="78">
        <v>1118</v>
      </c>
      <c r="X157" s="78">
        <v>57834</v>
      </c>
      <c r="Y157" s="78">
        <v>13045</v>
      </c>
      <c r="Z157" s="78">
        <v>43485</v>
      </c>
      <c r="AA157" s="78">
        <v>1304</v>
      </c>
      <c r="AB157" s="72" t="s">
        <v>1176</v>
      </c>
      <c r="AC157" s="1" t="str">
        <f t="shared" si="5"/>
        <v>https://ebookcentral.proquest.com/lib/univfukui-ebooks/detail.action?docID=7255383</v>
      </c>
    </row>
    <row r="158" spans="1:29" ht="26.25" customHeight="1">
      <c r="A158" s="78">
        <v>154</v>
      </c>
      <c r="B158" s="78" t="s">
        <v>1078</v>
      </c>
      <c r="C158" s="79" t="s">
        <v>864</v>
      </c>
      <c r="D158" s="80" t="str">
        <f t="shared" si="4"/>
        <v>Undergraduate Instrumental Analysis</v>
      </c>
      <c r="E158" s="79" t="s">
        <v>863</v>
      </c>
      <c r="F158" s="82" t="s">
        <v>461</v>
      </c>
      <c r="G158" s="79" t="s">
        <v>865</v>
      </c>
      <c r="H158" s="79" t="s">
        <v>13</v>
      </c>
      <c r="I158" s="82" t="s">
        <v>699</v>
      </c>
      <c r="J158" s="83">
        <v>9781032036915</v>
      </c>
      <c r="K158" s="83">
        <v>9781000845792</v>
      </c>
      <c r="L158" s="85">
        <v>7252690</v>
      </c>
      <c r="M158" s="88">
        <v>520</v>
      </c>
      <c r="N158" s="84">
        <v>650</v>
      </c>
      <c r="O158" s="89"/>
      <c r="P158" s="87">
        <v>104154</v>
      </c>
      <c r="Q158" s="78">
        <v>23493</v>
      </c>
      <c r="R158" s="78">
        <v>78312</v>
      </c>
      <c r="S158" s="78">
        <v>2349</v>
      </c>
      <c r="T158" s="78">
        <v>130193</v>
      </c>
      <c r="U158" s="78">
        <v>29367</v>
      </c>
      <c r="V158" s="78">
        <v>97890</v>
      </c>
      <c r="W158" s="78">
        <v>2936</v>
      </c>
      <c r="X158" s="78"/>
      <c r="Y158" s="78"/>
      <c r="Z158" s="78"/>
      <c r="AA158" s="78"/>
      <c r="AB158" s="72" t="s">
        <v>1176</v>
      </c>
      <c r="AC158" s="1" t="str">
        <f t="shared" si="5"/>
        <v>https://ebookcentral.proquest.com/lib/univfukui-ebooks/detail.action?docID=7252690</v>
      </c>
    </row>
    <row r="159" spans="1:29" ht="26.25" customHeight="1">
      <c r="A159" s="78">
        <v>155</v>
      </c>
      <c r="B159" s="78" t="s">
        <v>1078</v>
      </c>
      <c r="C159" s="79" t="s">
        <v>1025</v>
      </c>
      <c r="D159" s="80" t="str">
        <f t="shared" si="4"/>
        <v>M&amp;#246;ssbauer Spectroscopy : Applications in Chemistry and Materials Science</v>
      </c>
      <c r="E159" s="79" t="s">
        <v>1024</v>
      </c>
      <c r="F159" s="81"/>
      <c r="G159" s="79" t="s">
        <v>1026</v>
      </c>
      <c r="H159" s="79" t="s">
        <v>111</v>
      </c>
      <c r="I159" s="82" t="s">
        <v>510</v>
      </c>
      <c r="J159" s="83">
        <v>9783527346912</v>
      </c>
      <c r="K159" s="83">
        <v>9783527824946</v>
      </c>
      <c r="L159" s="85">
        <v>30671941</v>
      </c>
      <c r="M159" s="88">
        <v>155</v>
      </c>
      <c r="N159" s="84">
        <v>232.5</v>
      </c>
      <c r="O159" s="89">
        <v>271.25</v>
      </c>
      <c r="P159" s="87">
        <v>31045</v>
      </c>
      <c r="Q159" s="78">
        <v>7002</v>
      </c>
      <c r="R159" s="78">
        <v>23343</v>
      </c>
      <c r="S159" s="78">
        <v>700</v>
      </c>
      <c r="T159" s="78">
        <v>46568</v>
      </c>
      <c r="U159" s="78">
        <v>10504</v>
      </c>
      <c r="V159" s="78">
        <v>35014</v>
      </c>
      <c r="W159" s="78">
        <v>1050</v>
      </c>
      <c r="X159" s="78">
        <v>54330</v>
      </c>
      <c r="Y159" s="78">
        <v>12255</v>
      </c>
      <c r="Z159" s="78">
        <v>40850</v>
      </c>
      <c r="AA159" s="78">
        <v>1225</v>
      </c>
      <c r="AB159" s="72" t="s">
        <v>1176</v>
      </c>
      <c r="AC159" s="1" t="str">
        <f t="shared" si="5"/>
        <v>https://ebookcentral.proquest.com/lib/univfukui-ebooks/detail.action?docID=30671941</v>
      </c>
    </row>
    <row r="160" spans="1:29" ht="26.25" customHeight="1">
      <c r="A160" s="78">
        <v>156</v>
      </c>
      <c r="B160" s="78" t="s">
        <v>1079</v>
      </c>
      <c r="C160" s="79" t="s">
        <v>268</v>
      </c>
      <c r="D160" s="80" t="str">
        <f t="shared" si="4"/>
        <v>Structural Chemistry across the Periodic Table</v>
      </c>
      <c r="E160" s="79" t="s">
        <v>267</v>
      </c>
      <c r="F160" s="81"/>
      <c r="G160" s="79" t="s">
        <v>269</v>
      </c>
      <c r="H160" s="79" t="s">
        <v>104</v>
      </c>
      <c r="I160" s="82" t="s">
        <v>1</v>
      </c>
      <c r="J160" s="83">
        <v>9780198872955</v>
      </c>
      <c r="K160" s="83">
        <v>9780198872962</v>
      </c>
      <c r="L160" s="85">
        <v>7299973</v>
      </c>
      <c r="M160" s="88">
        <v>141.38</v>
      </c>
      <c r="N160" s="84">
        <v>190.86</v>
      </c>
      <c r="O160" s="89">
        <v>233.28</v>
      </c>
      <c r="P160" s="87">
        <v>28316</v>
      </c>
      <c r="Q160" s="78">
        <v>6387</v>
      </c>
      <c r="R160" s="78">
        <v>21291</v>
      </c>
      <c r="S160" s="78">
        <v>638</v>
      </c>
      <c r="T160" s="78">
        <v>38227</v>
      </c>
      <c r="U160" s="78">
        <v>8622</v>
      </c>
      <c r="V160" s="78">
        <v>28743</v>
      </c>
      <c r="W160" s="78">
        <v>862</v>
      </c>
      <c r="X160" s="78">
        <v>46723</v>
      </c>
      <c r="Y160" s="78">
        <v>10539</v>
      </c>
      <c r="Z160" s="78">
        <v>35131</v>
      </c>
      <c r="AA160" s="78">
        <v>1053</v>
      </c>
      <c r="AB160" s="72" t="s">
        <v>1176</v>
      </c>
      <c r="AC160" s="1" t="str">
        <f t="shared" si="5"/>
        <v>https://ebookcentral.proquest.com/lib/univfukui-ebooks/detail.action?docID=7299973</v>
      </c>
    </row>
    <row r="161" spans="1:29" ht="26.25" customHeight="1">
      <c r="A161" s="78">
        <v>157</v>
      </c>
      <c r="B161" s="78" t="s">
        <v>1079</v>
      </c>
      <c r="C161" s="79" t="s">
        <v>716</v>
      </c>
      <c r="D161" s="80" t="str">
        <f t="shared" si="4"/>
        <v>Lanthanides : Fundamentals and Applications</v>
      </c>
      <c r="E161" s="79" t="s">
        <v>715</v>
      </c>
      <c r="F161" s="81"/>
      <c r="G161" s="79" t="s">
        <v>717</v>
      </c>
      <c r="H161" s="79" t="s">
        <v>109</v>
      </c>
      <c r="I161" s="82" t="s">
        <v>510</v>
      </c>
      <c r="J161" s="83">
        <v>9780128222508</v>
      </c>
      <c r="K161" s="83">
        <v>9780128222515</v>
      </c>
      <c r="L161" s="85">
        <v>30706880</v>
      </c>
      <c r="M161" s="88">
        <v>300</v>
      </c>
      <c r="N161" s="84">
        <v>375</v>
      </c>
      <c r="O161" s="89">
        <v>450</v>
      </c>
      <c r="P161" s="87">
        <v>60089</v>
      </c>
      <c r="Q161" s="78">
        <v>13554</v>
      </c>
      <c r="R161" s="78">
        <v>45180</v>
      </c>
      <c r="S161" s="78">
        <v>1355</v>
      </c>
      <c r="T161" s="78">
        <v>75111</v>
      </c>
      <c r="U161" s="78">
        <v>16942</v>
      </c>
      <c r="V161" s="78">
        <v>56475</v>
      </c>
      <c r="W161" s="78">
        <v>1694</v>
      </c>
      <c r="X161" s="78">
        <v>90134</v>
      </c>
      <c r="Y161" s="78">
        <v>20331</v>
      </c>
      <c r="Z161" s="78">
        <v>67770</v>
      </c>
      <c r="AA161" s="78">
        <v>2033</v>
      </c>
      <c r="AB161" s="72" t="s">
        <v>1176</v>
      </c>
      <c r="AC161" s="1" t="str">
        <f t="shared" si="5"/>
        <v>https://ebookcentral.proquest.com/lib/univfukui-ebooks/detail.action?docID=30706880</v>
      </c>
    </row>
    <row r="162" spans="1:29" ht="26.25" customHeight="1">
      <c r="A162" s="78">
        <v>158</v>
      </c>
      <c r="B162" s="78" t="s">
        <v>1080</v>
      </c>
      <c r="C162" s="79" t="s">
        <v>230</v>
      </c>
      <c r="D162" s="80" t="str">
        <f t="shared" si="4"/>
        <v>Enabling Tools and Techniques for Organic Synthesis : A Practical Guide to Experimentation, Automation, and Computation</v>
      </c>
      <c r="E162" s="79" t="s">
        <v>229</v>
      </c>
      <c r="F162" s="81"/>
      <c r="G162" s="79" t="s">
        <v>231</v>
      </c>
      <c r="H162" s="79" t="s">
        <v>10</v>
      </c>
      <c r="I162" s="82" t="s">
        <v>11</v>
      </c>
      <c r="J162" s="83">
        <v>9781119855637</v>
      </c>
      <c r="K162" s="83">
        <v>9781119855651</v>
      </c>
      <c r="L162" s="85">
        <v>30676961</v>
      </c>
      <c r="M162" s="88">
        <v>185</v>
      </c>
      <c r="N162" s="84">
        <v>277.5</v>
      </c>
      <c r="O162" s="89">
        <v>323.75</v>
      </c>
      <c r="P162" s="87">
        <v>37054</v>
      </c>
      <c r="Q162" s="78">
        <v>8358</v>
      </c>
      <c r="R162" s="78">
        <v>27861</v>
      </c>
      <c r="S162" s="78">
        <v>835</v>
      </c>
      <c r="T162" s="78">
        <v>55581</v>
      </c>
      <c r="U162" s="78">
        <v>12537</v>
      </c>
      <c r="V162" s="78">
        <v>41791</v>
      </c>
      <c r="W162" s="78">
        <v>1253</v>
      </c>
      <c r="X162" s="78">
        <v>64844</v>
      </c>
      <c r="Y162" s="78">
        <v>14626</v>
      </c>
      <c r="Z162" s="78">
        <v>48756</v>
      </c>
      <c r="AA162" s="78">
        <v>1462</v>
      </c>
      <c r="AB162" s="72" t="s">
        <v>1176</v>
      </c>
      <c r="AC162" s="1" t="str">
        <f t="shared" si="5"/>
        <v>https://ebookcentral.proquest.com/lib/univfukui-ebooks/detail.action?docID=30676961</v>
      </c>
    </row>
    <row r="163" spans="1:29" ht="26.25" customHeight="1">
      <c r="A163" s="78">
        <v>159</v>
      </c>
      <c r="B163" s="78" t="s">
        <v>1080</v>
      </c>
      <c r="C163" s="79" t="s">
        <v>247</v>
      </c>
      <c r="D163" s="80" t="str">
        <f t="shared" si="4"/>
        <v>Synthetic Strategies in Carbohydrate Chemistry</v>
      </c>
      <c r="E163" s="79" t="s">
        <v>246</v>
      </c>
      <c r="F163" s="81"/>
      <c r="G163" s="79" t="s">
        <v>248</v>
      </c>
      <c r="H163" s="79" t="s">
        <v>4</v>
      </c>
      <c r="I163" s="82" t="s">
        <v>1</v>
      </c>
      <c r="J163" s="83">
        <v>9780323917292</v>
      </c>
      <c r="K163" s="83">
        <v>9780323986496</v>
      </c>
      <c r="L163" s="85">
        <v>30828847</v>
      </c>
      <c r="M163" s="88">
        <v>270</v>
      </c>
      <c r="N163" s="84">
        <v>337.5</v>
      </c>
      <c r="O163" s="89">
        <v>405</v>
      </c>
      <c r="P163" s="87">
        <v>54079</v>
      </c>
      <c r="Q163" s="78">
        <v>12198</v>
      </c>
      <c r="R163" s="78">
        <v>40662</v>
      </c>
      <c r="S163" s="78">
        <v>1219</v>
      </c>
      <c r="T163" s="78">
        <v>67599</v>
      </c>
      <c r="U163" s="78">
        <v>15248</v>
      </c>
      <c r="V163" s="78">
        <v>50827</v>
      </c>
      <c r="W163" s="78">
        <v>1524</v>
      </c>
      <c r="X163" s="78">
        <v>81119</v>
      </c>
      <c r="Y163" s="78">
        <v>18297</v>
      </c>
      <c r="Z163" s="78">
        <v>60993</v>
      </c>
      <c r="AA163" s="78">
        <v>1829</v>
      </c>
      <c r="AB163" s="72" t="s">
        <v>1176</v>
      </c>
      <c r="AC163" s="1" t="str">
        <f t="shared" si="5"/>
        <v>https://ebookcentral.proquest.com/lib/univfukui-ebooks/detail.action?docID=30828847</v>
      </c>
    </row>
    <row r="164" spans="1:29" ht="26.25" customHeight="1">
      <c r="A164" s="78">
        <v>160</v>
      </c>
      <c r="B164" s="78" t="s">
        <v>1080</v>
      </c>
      <c r="C164" s="79" t="s">
        <v>353</v>
      </c>
      <c r="D164" s="80" t="str">
        <f t="shared" si="4"/>
        <v>Crystallization of Organic Compounds : An Industrial Perspective</v>
      </c>
      <c r="E164" s="79" t="s">
        <v>352</v>
      </c>
      <c r="F164" s="82" t="s">
        <v>5</v>
      </c>
      <c r="G164" s="79" t="s">
        <v>355</v>
      </c>
      <c r="H164" s="79" t="s">
        <v>354</v>
      </c>
      <c r="I164" s="82" t="s">
        <v>321</v>
      </c>
      <c r="J164" s="83">
        <v>9781119879466</v>
      </c>
      <c r="K164" s="83">
        <v>9781119879473</v>
      </c>
      <c r="L164" s="85">
        <v>7267872</v>
      </c>
      <c r="M164" s="88">
        <v>155</v>
      </c>
      <c r="N164" s="84">
        <v>232.5</v>
      </c>
      <c r="O164" s="89">
        <v>271.25</v>
      </c>
      <c r="P164" s="87">
        <v>31045</v>
      </c>
      <c r="Q164" s="78">
        <v>7002</v>
      </c>
      <c r="R164" s="78">
        <v>23343</v>
      </c>
      <c r="S164" s="78">
        <v>700</v>
      </c>
      <c r="T164" s="78">
        <v>46568</v>
      </c>
      <c r="U164" s="78">
        <v>10504</v>
      </c>
      <c r="V164" s="78">
        <v>35014</v>
      </c>
      <c r="W164" s="78">
        <v>1050</v>
      </c>
      <c r="X164" s="78">
        <v>54330</v>
      </c>
      <c r="Y164" s="78">
        <v>12255</v>
      </c>
      <c r="Z164" s="78">
        <v>40850</v>
      </c>
      <c r="AA164" s="78">
        <v>1225</v>
      </c>
      <c r="AB164" s="72" t="s">
        <v>1176</v>
      </c>
      <c r="AC164" s="1" t="str">
        <f t="shared" si="5"/>
        <v>https://ebookcentral.proquest.com/lib/univfukui-ebooks/detail.action?docID=7267872</v>
      </c>
    </row>
    <row r="165" spans="1:29" ht="26.25" customHeight="1">
      <c r="A165" s="78">
        <v>161</v>
      </c>
      <c r="B165" s="78" t="s">
        <v>1080</v>
      </c>
      <c r="C165" s="79" t="s">
        <v>538</v>
      </c>
      <c r="D165" s="80" t="str">
        <f t="shared" si="4"/>
        <v>Synthetic Sequences in Organic Chemistry</v>
      </c>
      <c r="E165" s="79" t="s">
        <v>537</v>
      </c>
      <c r="F165" s="81"/>
      <c r="G165" s="79" t="s">
        <v>539</v>
      </c>
      <c r="H165" s="79" t="s">
        <v>13</v>
      </c>
      <c r="I165" s="82" t="s">
        <v>321</v>
      </c>
      <c r="J165" s="83">
        <v>9781032502939</v>
      </c>
      <c r="K165" s="83">
        <v>9781000904963</v>
      </c>
      <c r="L165" s="85">
        <v>30718530</v>
      </c>
      <c r="M165" s="88">
        <v>200</v>
      </c>
      <c r="N165" s="84">
        <v>250</v>
      </c>
      <c r="O165" s="89">
        <v>300</v>
      </c>
      <c r="P165" s="87">
        <v>40059</v>
      </c>
      <c r="Q165" s="78">
        <v>9036</v>
      </c>
      <c r="R165" s="78">
        <v>30120</v>
      </c>
      <c r="S165" s="78">
        <v>903</v>
      </c>
      <c r="T165" s="78">
        <v>50074</v>
      </c>
      <c r="U165" s="78">
        <v>11295</v>
      </c>
      <c r="V165" s="78">
        <v>37650</v>
      </c>
      <c r="W165" s="78">
        <v>1129</v>
      </c>
      <c r="X165" s="78">
        <v>60089</v>
      </c>
      <c r="Y165" s="78">
        <v>13554</v>
      </c>
      <c r="Z165" s="78">
        <v>45180</v>
      </c>
      <c r="AA165" s="78">
        <v>1355</v>
      </c>
      <c r="AB165" s="72" t="s">
        <v>1176</v>
      </c>
      <c r="AC165" s="1" t="str">
        <f t="shared" si="5"/>
        <v>https://ebookcentral.proquest.com/lib/univfukui-ebooks/detail.action?docID=30718530</v>
      </c>
    </row>
    <row r="166" spans="1:29" ht="26.25" customHeight="1">
      <c r="A166" s="78">
        <v>162</v>
      </c>
      <c r="B166" s="78" t="s">
        <v>1080</v>
      </c>
      <c r="C166" s="79" t="s">
        <v>622</v>
      </c>
      <c r="D166" s="80" t="str">
        <f t="shared" si="4"/>
        <v>Handbook of Organic Name Reactions : Reagents, Mechanism and Applications</v>
      </c>
      <c r="E166" s="79" t="s">
        <v>621</v>
      </c>
      <c r="F166" s="81"/>
      <c r="G166" s="79" t="s">
        <v>623</v>
      </c>
      <c r="H166" s="79" t="s">
        <v>4</v>
      </c>
      <c r="I166" s="82" t="s">
        <v>510</v>
      </c>
      <c r="J166" s="83">
        <v>9780323959483</v>
      </c>
      <c r="K166" s="83">
        <v>9780323959476</v>
      </c>
      <c r="L166" s="85">
        <v>30696661</v>
      </c>
      <c r="M166" s="88">
        <v>240</v>
      </c>
      <c r="N166" s="84">
        <v>300</v>
      </c>
      <c r="O166" s="89">
        <v>360</v>
      </c>
      <c r="P166" s="87">
        <v>48071</v>
      </c>
      <c r="Q166" s="78">
        <v>10843</v>
      </c>
      <c r="R166" s="78">
        <v>36144</v>
      </c>
      <c r="S166" s="78">
        <v>1084</v>
      </c>
      <c r="T166" s="78">
        <v>60089</v>
      </c>
      <c r="U166" s="78">
        <v>13554</v>
      </c>
      <c r="V166" s="78">
        <v>45180</v>
      </c>
      <c r="W166" s="78">
        <v>1355</v>
      </c>
      <c r="X166" s="78">
        <v>72106</v>
      </c>
      <c r="Y166" s="78">
        <v>16264</v>
      </c>
      <c r="Z166" s="78">
        <v>54216</v>
      </c>
      <c r="AA166" s="78">
        <v>1626</v>
      </c>
      <c r="AB166" s="72" t="s">
        <v>1176</v>
      </c>
      <c r="AC166" s="1" t="str">
        <f t="shared" si="5"/>
        <v>https://ebookcentral.proquest.com/lib/univfukui-ebooks/detail.action?docID=30696661</v>
      </c>
    </row>
    <row r="167" spans="1:29" ht="26.25" customHeight="1">
      <c r="A167" s="78">
        <v>163</v>
      </c>
      <c r="B167" s="78" t="s">
        <v>1080</v>
      </c>
      <c r="C167" s="79" t="s">
        <v>840</v>
      </c>
      <c r="D167" s="80" t="str">
        <f t="shared" si="4"/>
        <v>4-Membered Heterocycle Synthesis</v>
      </c>
      <c r="E167" s="79" t="s">
        <v>491</v>
      </c>
      <c r="F167" s="81"/>
      <c r="G167" s="79" t="s">
        <v>841</v>
      </c>
      <c r="H167" s="79" t="s">
        <v>4</v>
      </c>
      <c r="I167" s="82" t="s">
        <v>699</v>
      </c>
      <c r="J167" s="83">
        <v>9780443132599</v>
      </c>
      <c r="K167" s="83">
        <v>9780443132605</v>
      </c>
      <c r="L167" s="85">
        <v>30667353</v>
      </c>
      <c r="M167" s="88">
        <v>240</v>
      </c>
      <c r="N167" s="84">
        <v>300</v>
      </c>
      <c r="O167" s="89">
        <v>360</v>
      </c>
      <c r="P167" s="87">
        <v>48071</v>
      </c>
      <c r="Q167" s="78">
        <v>10843</v>
      </c>
      <c r="R167" s="78">
        <v>36144</v>
      </c>
      <c r="S167" s="78">
        <v>1084</v>
      </c>
      <c r="T167" s="78">
        <v>60089</v>
      </c>
      <c r="U167" s="78">
        <v>13554</v>
      </c>
      <c r="V167" s="78">
        <v>45180</v>
      </c>
      <c r="W167" s="78">
        <v>1355</v>
      </c>
      <c r="X167" s="78">
        <v>72106</v>
      </c>
      <c r="Y167" s="78">
        <v>16264</v>
      </c>
      <c r="Z167" s="78">
        <v>54216</v>
      </c>
      <c r="AA167" s="78">
        <v>1626</v>
      </c>
      <c r="AB167" s="72" t="s">
        <v>1176</v>
      </c>
      <c r="AC167" s="1" t="str">
        <f t="shared" si="5"/>
        <v>https://ebookcentral.proquest.com/lib/univfukui-ebooks/detail.action?docID=30667353</v>
      </c>
    </row>
    <row r="168" spans="1:29" ht="26.25" customHeight="1">
      <c r="A168" s="78">
        <v>164</v>
      </c>
      <c r="B168" s="78" t="s">
        <v>1080</v>
      </c>
      <c r="C168" s="79" t="s">
        <v>987</v>
      </c>
      <c r="D168" s="80" t="str">
        <f t="shared" si="4"/>
        <v>Therapeutic Perspectives of Tea Compounds : Potential Applications against COVID-19 (Medicinal Plants and Natural Products for Human Health)</v>
      </c>
      <c r="E168" s="79" t="s">
        <v>986</v>
      </c>
      <c r="F168" s="81"/>
      <c r="G168" s="79" t="s">
        <v>988</v>
      </c>
      <c r="H168" s="79" t="s">
        <v>13</v>
      </c>
      <c r="I168" s="82" t="s">
        <v>699</v>
      </c>
      <c r="J168" s="83">
        <v>9781032463124</v>
      </c>
      <c r="K168" s="83">
        <v>9781000905045</v>
      </c>
      <c r="L168" s="85">
        <v>7253884</v>
      </c>
      <c r="M168" s="88">
        <v>43.95</v>
      </c>
      <c r="N168" s="84">
        <v>54.94</v>
      </c>
      <c r="O168" s="89">
        <v>65.930000000000007</v>
      </c>
      <c r="P168" s="87">
        <v>8801</v>
      </c>
      <c r="Q168" s="78">
        <v>1985</v>
      </c>
      <c r="R168" s="78">
        <v>6618</v>
      </c>
      <c r="S168" s="78">
        <v>198</v>
      </c>
      <c r="T168" s="78">
        <v>11002</v>
      </c>
      <c r="U168" s="78">
        <v>2481</v>
      </c>
      <c r="V168" s="78">
        <v>8273</v>
      </c>
      <c r="W168" s="78">
        <v>248</v>
      </c>
      <c r="X168" s="78">
        <v>13204</v>
      </c>
      <c r="Y168" s="78">
        <v>2978</v>
      </c>
      <c r="Z168" s="78">
        <v>9929</v>
      </c>
      <c r="AA168" s="78">
        <v>297</v>
      </c>
      <c r="AB168" s="72" t="s">
        <v>1176</v>
      </c>
      <c r="AC168" s="1" t="str">
        <f t="shared" si="5"/>
        <v>https://ebookcentral.proquest.com/lib/univfukui-ebooks/detail.action?docID=7253884</v>
      </c>
    </row>
    <row r="169" spans="1:29" ht="26.25" customHeight="1">
      <c r="A169" s="78">
        <v>165</v>
      </c>
      <c r="B169" s="78" t="s">
        <v>1080</v>
      </c>
      <c r="C169" s="79" t="s">
        <v>1034</v>
      </c>
      <c r="D169" s="80" t="str">
        <f t="shared" si="4"/>
        <v>Homologation Reactions : Reagents, Applications, and Mechanisms</v>
      </c>
      <c r="E169" s="79" t="s">
        <v>1033</v>
      </c>
      <c r="F169" s="81"/>
      <c r="G169" s="79" t="s">
        <v>1035</v>
      </c>
      <c r="H169" s="79" t="s">
        <v>111</v>
      </c>
      <c r="I169" s="82" t="s">
        <v>699</v>
      </c>
      <c r="J169" s="83">
        <v>9783527348152</v>
      </c>
      <c r="K169" s="83">
        <v>9783527830220</v>
      </c>
      <c r="L169" s="85">
        <v>7254488</v>
      </c>
      <c r="M169" s="88">
        <v>435</v>
      </c>
      <c r="N169" s="84">
        <v>652.5</v>
      </c>
      <c r="O169" s="89">
        <v>761.25</v>
      </c>
      <c r="P169" s="87">
        <v>87129</v>
      </c>
      <c r="Q169" s="78">
        <v>19653</v>
      </c>
      <c r="R169" s="78">
        <v>65511</v>
      </c>
      <c r="S169" s="78">
        <v>1965</v>
      </c>
      <c r="T169" s="78">
        <v>130692</v>
      </c>
      <c r="U169" s="78">
        <v>29479</v>
      </c>
      <c r="V169" s="78">
        <v>98266</v>
      </c>
      <c r="W169" s="78">
        <v>2947</v>
      </c>
      <c r="X169" s="78">
        <v>152476</v>
      </c>
      <c r="Y169" s="78">
        <v>34393</v>
      </c>
      <c r="Z169" s="78">
        <v>114644</v>
      </c>
      <c r="AA169" s="78">
        <v>3439</v>
      </c>
      <c r="AB169" s="72" t="s">
        <v>1176</v>
      </c>
      <c r="AC169" s="1" t="str">
        <f t="shared" si="5"/>
        <v>https://ebookcentral.proquest.com/lib/univfukui-ebooks/detail.action?docID=7254488</v>
      </c>
    </row>
    <row r="170" spans="1:29" ht="26.25" customHeight="1">
      <c r="A170" s="78">
        <v>166</v>
      </c>
      <c r="B170" s="78" t="s">
        <v>1080</v>
      </c>
      <c r="C170" s="79" t="s">
        <v>1043</v>
      </c>
      <c r="D170" s="80" t="str">
        <f t="shared" si="4"/>
        <v>Bioorganic and Enzymatic Catalysis : An Introduction</v>
      </c>
      <c r="E170" s="79" t="s">
        <v>1042</v>
      </c>
      <c r="F170" s="81"/>
      <c r="G170" s="79" t="s">
        <v>1044</v>
      </c>
      <c r="H170" s="79" t="s">
        <v>111</v>
      </c>
      <c r="I170" s="82" t="s">
        <v>11</v>
      </c>
      <c r="J170" s="83">
        <v>9783527336838</v>
      </c>
      <c r="K170" s="83">
        <v>9783527678365</v>
      </c>
      <c r="L170" s="85">
        <v>30786525</v>
      </c>
      <c r="M170" s="88">
        <v>62.95</v>
      </c>
      <c r="N170" s="84">
        <v>94.43</v>
      </c>
      <c r="O170" s="89">
        <v>110.16</v>
      </c>
      <c r="P170" s="87">
        <v>12608</v>
      </c>
      <c r="Q170" s="78">
        <v>2844</v>
      </c>
      <c r="R170" s="78">
        <v>9480</v>
      </c>
      <c r="S170" s="78">
        <v>284</v>
      </c>
      <c r="T170" s="78">
        <v>18913</v>
      </c>
      <c r="U170" s="78">
        <v>4266</v>
      </c>
      <c r="V170" s="78">
        <v>14221</v>
      </c>
      <c r="W170" s="78">
        <v>426</v>
      </c>
      <c r="X170" s="78">
        <v>22064</v>
      </c>
      <c r="Y170" s="78">
        <v>4977</v>
      </c>
      <c r="Z170" s="78">
        <v>16590</v>
      </c>
      <c r="AA170" s="78">
        <v>497</v>
      </c>
      <c r="AB170" s="72" t="s">
        <v>1176</v>
      </c>
      <c r="AC170" s="1" t="str">
        <f t="shared" si="5"/>
        <v>https://ebookcentral.proquest.com/lib/univfukui-ebooks/detail.action?docID=30786525</v>
      </c>
    </row>
    <row r="171" spans="1:29" ht="26.25" customHeight="1">
      <c r="A171" s="78">
        <v>167</v>
      </c>
      <c r="B171" s="78" t="s">
        <v>1081</v>
      </c>
      <c r="C171" s="79" t="s">
        <v>18</v>
      </c>
      <c r="D171" s="80" t="str">
        <f t="shared" si="4"/>
        <v>Chemistry and Biological Activities of Ivermectin</v>
      </c>
      <c r="E171" s="79" t="s">
        <v>17</v>
      </c>
      <c r="F171" s="81"/>
      <c r="G171" s="79" t="s">
        <v>20</v>
      </c>
      <c r="H171" s="79" t="s">
        <v>19</v>
      </c>
      <c r="I171" s="82" t="s">
        <v>3</v>
      </c>
      <c r="J171" s="83">
        <v>9781394166541</v>
      </c>
      <c r="K171" s="83">
        <v>9781394168026</v>
      </c>
      <c r="L171" s="85">
        <v>30727298</v>
      </c>
      <c r="M171" s="88">
        <v>195</v>
      </c>
      <c r="N171" s="84">
        <v>292.5</v>
      </c>
      <c r="O171" s="89">
        <v>341.25</v>
      </c>
      <c r="P171" s="87">
        <v>39058</v>
      </c>
      <c r="Q171" s="78">
        <v>8810</v>
      </c>
      <c r="R171" s="78">
        <v>29367</v>
      </c>
      <c r="S171" s="78">
        <v>881</v>
      </c>
      <c r="T171" s="78">
        <v>58586</v>
      </c>
      <c r="U171" s="78">
        <v>13215</v>
      </c>
      <c r="V171" s="78">
        <v>44050</v>
      </c>
      <c r="W171" s="78">
        <v>1321</v>
      </c>
      <c r="X171" s="78">
        <v>68350</v>
      </c>
      <c r="Y171" s="78">
        <v>15417</v>
      </c>
      <c r="Z171" s="78">
        <v>51392</v>
      </c>
      <c r="AA171" s="78">
        <v>1541</v>
      </c>
      <c r="AB171" s="72" t="s">
        <v>1176</v>
      </c>
      <c r="AC171" s="1" t="str">
        <f t="shared" si="5"/>
        <v>https://ebookcentral.proquest.com/lib/univfukui-ebooks/detail.action?docID=30727298</v>
      </c>
    </row>
    <row r="172" spans="1:29" ht="26.25" customHeight="1">
      <c r="A172" s="78">
        <v>168</v>
      </c>
      <c r="B172" s="78" t="s">
        <v>1081</v>
      </c>
      <c r="C172" s="79" t="s">
        <v>224</v>
      </c>
      <c r="D172" s="80" t="str">
        <f t="shared" si="4"/>
        <v>Fundamentals and Applications of Colour Engineering (Wiley Series in Display Technology)</v>
      </c>
      <c r="E172" s="79" t="s">
        <v>223</v>
      </c>
      <c r="F172" s="81"/>
      <c r="G172" s="79" t="s">
        <v>225</v>
      </c>
      <c r="H172" s="79" t="s">
        <v>10</v>
      </c>
      <c r="I172" s="82" t="s">
        <v>11</v>
      </c>
      <c r="J172" s="83">
        <v>9781119827184</v>
      </c>
      <c r="K172" s="83">
        <v>9781119827207</v>
      </c>
      <c r="L172" s="85">
        <v>30783603</v>
      </c>
      <c r="M172" s="88">
        <v>140</v>
      </c>
      <c r="N172" s="84">
        <v>210</v>
      </c>
      <c r="O172" s="89">
        <v>245</v>
      </c>
      <c r="P172" s="87">
        <v>28041</v>
      </c>
      <c r="Q172" s="78">
        <v>6325</v>
      </c>
      <c r="R172" s="78">
        <v>21084</v>
      </c>
      <c r="S172" s="78">
        <v>632</v>
      </c>
      <c r="T172" s="78">
        <v>42061</v>
      </c>
      <c r="U172" s="78">
        <v>9487</v>
      </c>
      <c r="V172" s="78">
        <v>31626</v>
      </c>
      <c r="W172" s="78">
        <v>948</v>
      </c>
      <c r="X172" s="78">
        <v>49072</v>
      </c>
      <c r="Y172" s="78">
        <v>11069</v>
      </c>
      <c r="Z172" s="78">
        <v>36897</v>
      </c>
      <c r="AA172" s="78">
        <v>1106</v>
      </c>
      <c r="AB172" s="72" t="s">
        <v>1176</v>
      </c>
      <c r="AC172" s="1" t="str">
        <f t="shared" si="5"/>
        <v>https://ebookcentral.proquest.com/lib/univfukui-ebooks/detail.action?docID=30783603</v>
      </c>
    </row>
    <row r="173" spans="1:29" ht="26.25" customHeight="1">
      <c r="A173" s="78">
        <v>169</v>
      </c>
      <c r="B173" s="78" t="s">
        <v>1081</v>
      </c>
      <c r="C173" s="79" t="s">
        <v>292</v>
      </c>
      <c r="D173" s="80" t="str">
        <f t="shared" si="4"/>
        <v>Handbook for Chemical Process Industries</v>
      </c>
      <c r="E173" s="79" t="s">
        <v>291</v>
      </c>
      <c r="F173" s="81"/>
      <c r="G173" s="79" t="s">
        <v>293</v>
      </c>
      <c r="H173" s="79" t="s">
        <v>13</v>
      </c>
      <c r="I173" s="82" t="s">
        <v>1</v>
      </c>
      <c r="J173" s="83">
        <v>9781032534824</v>
      </c>
      <c r="K173" s="83">
        <v>9781000969672</v>
      </c>
      <c r="L173" s="85">
        <v>7267836</v>
      </c>
      <c r="M173" s="88">
        <v>190</v>
      </c>
      <c r="N173" s="84">
        <v>237.5</v>
      </c>
      <c r="O173" s="89">
        <v>285</v>
      </c>
      <c r="P173" s="87">
        <v>38056</v>
      </c>
      <c r="Q173" s="78">
        <v>8584</v>
      </c>
      <c r="R173" s="78">
        <v>28614</v>
      </c>
      <c r="S173" s="78">
        <v>858</v>
      </c>
      <c r="T173" s="78">
        <v>47570</v>
      </c>
      <c r="U173" s="78">
        <v>10730</v>
      </c>
      <c r="V173" s="78">
        <v>35767</v>
      </c>
      <c r="W173" s="78">
        <v>1073</v>
      </c>
      <c r="X173" s="78">
        <v>57084</v>
      </c>
      <c r="Y173" s="78">
        <v>12876</v>
      </c>
      <c r="Z173" s="78">
        <v>42921</v>
      </c>
      <c r="AA173" s="78">
        <v>1287</v>
      </c>
      <c r="AB173" s="72" t="s">
        <v>1176</v>
      </c>
      <c r="AC173" s="1" t="str">
        <f t="shared" si="5"/>
        <v>https://ebookcentral.proquest.com/lib/univfukui-ebooks/detail.action?docID=7267836</v>
      </c>
    </row>
    <row r="174" spans="1:29" ht="26.25" customHeight="1">
      <c r="A174" s="78">
        <v>170</v>
      </c>
      <c r="B174" s="78" t="s">
        <v>1081</v>
      </c>
      <c r="C174" s="79" t="s">
        <v>344</v>
      </c>
      <c r="D174" s="80" t="str">
        <f t="shared" si="4"/>
        <v>Introductory Elements of Analysis and Design in Chemical Engineering</v>
      </c>
      <c r="E174" s="79" t="s">
        <v>343</v>
      </c>
      <c r="F174" s="81"/>
      <c r="G174" s="79" t="s">
        <v>345</v>
      </c>
      <c r="H174" s="79" t="s">
        <v>13</v>
      </c>
      <c r="I174" s="82" t="s">
        <v>1</v>
      </c>
      <c r="J174" s="83">
        <v>9781032552835</v>
      </c>
      <c r="K174" s="83">
        <v>9781000963298</v>
      </c>
      <c r="L174" s="85">
        <v>30742591</v>
      </c>
      <c r="M174" s="88">
        <v>220</v>
      </c>
      <c r="N174" s="84">
        <v>275</v>
      </c>
      <c r="O174" s="89">
        <v>330</v>
      </c>
      <c r="P174" s="87">
        <v>44064</v>
      </c>
      <c r="Q174" s="78">
        <v>9939</v>
      </c>
      <c r="R174" s="78">
        <v>33132</v>
      </c>
      <c r="S174" s="78">
        <v>993</v>
      </c>
      <c r="T174" s="78">
        <v>55081</v>
      </c>
      <c r="U174" s="78">
        <v>12424</v>
      </c>
      <c r="V174" s="78">
        <v>41415</v>
      </c>
      <c r="W174" s="78">
        <v>1242</v>
      </c>
      <c r="X174" s="78">
        <v>66097</v>
      </c>
      <c r="Y174" s="78">
        <v>14909</v>
      </c>
      <c r="Z174" s="78">
        <v>49698</v>
      </c>
      <c r="AA174" s="78">
        <v>1490</v>
      </c>
      <c r="AB174" s="72" t="s">
        <v>1176</v>
      </c>
      <c r="AC174" s="1" t="str">
        <f t="shared" si="5"/>
        <v>https://ebookcentral.proquest.com/lib/univfukui-ebooks/detail.action?docID=30742591</v>
      </c>
    </row>
    <row r="175" spans="1:29" ht="26.25" customHeight="1">
      <c r="A175" s="78">
        <v>171</v>
      </c>
      <c r="B175" s="78" t="s">
        <v>1081</v>
      </c>
      <c r="C175" s="79" t="s">
        <v>499</v>
      </c>
      <c r="D175" s="80" t="str">
        <f t="shared" si="4"/>
        <v>CO2 Conversion and Utilization : Photocatalytical and Electrochemical Methods and Applications</v>
      </c>
      <c r="E175" s="79" t="s">
        <v>498</v>
      </c>
      <c r="F175" s="81"/>
      <c r="G175" s="79" t="s">
        <v>500</v>
      </c>
      <c r="H175" s="79" t="s">
        <v>111</v>
      </c>
      <c r="I175" s="82" t="s">
        <v>321</v>
      </c>
      <c r="J175" s="83">
        <v>9783527352029</v>
      </c>
      <c r="K175" s="83">
        <v>9783527841783</v>
      </c>
      <c r="L175" s="85">
        <v>7276411</v>
      </c>
      <c r="M175" s="88">
        <v>170</v>
      </c>
      <c r="N175" s="84">
        <v>255</v>
      </c>
      <c r="O175" s="89">
        <v>297.5</v>
      </c>
      <c r="P175" s="87">
        <v>34050</v>
      </c>
      <c r="Q175" s="78">
        <v>7680</v>
      </c>
      <c r="R175" s="78">
        <v>25602</v>
      </c>
      <c r="S175" s="78">
        <v>768</v>
      </c>
      <c r="T175" s="78">
        <v>51075</v>
      </c>
      <c r="U175" s="78">
        <v>11520</v>
      </c>
      <c r="V175" s="78">
        <v>38403</v>
      </c>
      <c r="W175" s="78">
        <v>1152</v>
      </c>
      <c r="X175" s="78">
        <v>59587</v>
      </c>
      <c r="Y175" s="78">
        <v>13440</v>
      </c>
      <c r="Z175" s="78">
        <v>44803</v>
      </c>
      <c r="AA175" s="78">
        <v>1344</v>
      </c>
      <c r="AB175" s="72" t="s">
        <v>1176</v>
      </c>
      <c r="AC175" s="1" t="str">
        <f t="shared" si="5"/>
        <v>https://ebookcentral.proquest.com/lib/univfukui-ebooks/detail.action?docID=7276411</v>
      </c>
    </row>
    <row r="176" spans="1:29" ht="26.25" customHeight="1">
      <c r="A176" s="78">
        <v>172</v>
      </c>
      <c r="B176" s="78" t="s">
        <v>1081</v>
      </c>
      <c r="C176" s="79" t="s">
        <v>589</v>
      </c>
      <c r="D176" s="80" t="str">
        <f t="shared" si="4"/>
        <v>Bubbles, Drops, and Particles in Non-Newtonian Fluids (Chemical Industries)</v>
      </c>
      <c r="E176" s="79" t="s">
        <v>588</v>
      </c>
      <c r="F176" s="82" t="s">
        <v>7</v>
      </c>
      <c r="G176" s="79" t="s">
        <v>590</v>
      </c>
      <c r="H176" s="79" t="s">
        <v>13</v>
      </c>
      <c r="I176" s="82" t="s">
        <v>510</v>
      </c>
      <c r="J176" s="83">
        <v>9780367203023</v>
      </c>
      <c r="K176" s="83">
        <v>9780429522871</v>
      </c>
      <c r="L176" s="85">
        <v>7271303</v>
      </c>
      <c r="M176" s="88">
        <v>255</v>
      </c>
      <c r="N176" s="84">
        <v>318.75</v>
      </c>
      <c r="O176" s="89">
        <v>382.5</v>
      </c>
      <c r="P176" s="87">
        <v>51075</v>
      </c>
      <c r="Q176" s="78">
        <v>11520</v>
      </c>
      <c r="R176" s="78">
        <v>38403</v>
      </c>
      <c r="S176" s="78">
        <v>1152</v>
      </c>
      <c r="T176" s="78">
        <v>63843</v>
      </c>
      <c r="U176" s="78">
        <v>14400</v>
      </c>
      <c r="V176" s="78">
        <v>48003</v>
      </c>
      <c r="W176" s="78">
        <v>1440</v>
      </c>
      <c r="X176" s="78">
        <v>76613</v>
      </c>
      <c r="Y176" s="78">
        <v>17281</v>
      </c>
      <c r="Z176" s="78">
        <v>57604</v>
      </c>
      <c r="AA176" s="78">
        <v>1728</v>
      </c>
      <c r="AB176" s="72" t="s">
        <v>1176</v>
      </c>
      <c r="AC176" s="1" t="str">
        <f t="shared" si="5"/>
        <v>https://ebookcentral.proquest.com/lib/univfukui-ebooks/detail.action?docID=7271303</v>
      </c>
    </row>
    <row r="177" spans="1:29" ht="26.25" customHeight="1">
      <c r="A177" s="78">
        <v>173</v>
      </c>
      <c r="B177" s="78" t="s">
        <v>1081</v>
      </c>
      <c r="C177" s="79" t="s">
        <v>694</v>
      </c>
      <c r="D177" s="80" t="str">
        <f t="shared" si="4"/>
        <v>Design of Innovation Processes : Flow from Idea to Market Launch with Higher Speed and Value, Time after Time</v>
      </c>
      <c r="E177" s="79" t="s">
        <v>693</v>
      </c>
      <c r="F177" s="81"/>
      <c r="G177" s="79" t="s">
        <v>695</v>
      </c>
      <c r="H177" s="79" t="s">
        <v>4</v>
      </c>
      <c r="I177" s="82" t="s">
        <v>510</v>
      </c>
      <c r="J177" s="83">
        <v>9780323904650</v>
      </c>
      <c r="K177" s="83">
        <v>9780323904667</v>
      </c>
      <c r="L177" s="85">
        <v>30719127</v>
      </c>
      <c r="M177" s="88">
        <v>210</v>
      </c>
      <c r="N177" s="84">
        <v>262.5</v>
      </c>
      <c r="O177" s="89">
        <v>315</v>
      </c>
      <c r="P177" s="87">
        <v>42061</v>
      </c>
      <c r="Q177" s="78">
        <v>9487</v>
      </c>
      <c r="R177" s="78">
        <v>31626</v>
      </c>
      <c r="S177" s="78">
        <v>948</v>
      </c>
      <c r="T177" s="78">
        <v>52576</v>
      </c>
      <c r="U177" s="78">
        <v>11859</v>
      </c>
      <c r="V177" s="78">
        <v>39532</v>
      </c>
      <c r="W177" s="78">
        <v>1185</v>
      </c>
      <c r="X177" s="78">
        <v>63093</v>
      </c>
      <c r="Y177" s="78">
        <v>14231</v>
      </c>
      <c r="Z177" s="78">
        <v>47439</v>
      </c>
      <c r="AA177" s="78">
        <v>1423</v>
      </c>
      <c r="AB177" s="72" t="s">
        <v>1176</v>
      </c>
      <c r="AC177" s="1" t="str">
        <f t="shared" si="5"/>
        <v>https://ebookcentral.proquest.com/lib/univfukui-ebooks/detail.action?docID=30719127</v>
      </c>
    </row>
    <row r="178" spans="1:29" ht="26.25" customHeight="1">
      <c r="A178" s="78">
        <v>174</v>
      </c>
      <c r="B178" s="78" t="s">
        <v>1081</v>
      </c>
      <c r="C178" s="79" t="s">
        <v>826</v>
      </c>
      <c r="D178" s="80" t="str">
        <f t="shared" si="4"/>
        <v>Handbook of Corrosion Engineering : Modern Theory, Fundamentals and Practical Applications</v>
      </c>
      <c r="E178" s="79" t="s">
        <v>825</v>
      </c>
      <c r="F178" s="81"/>
      <c r="G178" s="79" t="s">
        <v>827</v>
      </c>
      <c r="H178" s="79" t="s">
        <v>4</v>
      </c>
      <c r="I178" s="82" t="s">
        <v>510</v>
      </c>
      <c r="J178" s="83">
        <v>9780323951852</v>
      </c>
      <c r="K178" s="83">
        <v>9780323951869</v>
      </c>
      <c r="L178" s="85">
        <v>30696665</v>
      </c>
      <c r="M178" s="88">
        <v>270</v>
      </c>
      <c r="N178" s="84">
        <v>337.5</v>
      </c>
      <c r="O178" s="89">
        <v>405</v>
      </c>
      <c r="P178" s="87">
        <v>54079</v>
      </c>
      <c r="Q178" s="78">
        <v>12198</v>
      </c>
      <c r="R178" s="78">
        <v>40662</v>
      </c>
      <c r="S178" s="78">
        <v>1219</v>
      </c>
      <c r="T178" s="78">
        <v>67599</v>
      </c>
      <c r="U178" s="78">
        <v>15248</v>
      </c>
      <c r="V178" s="78">
        <v>50827</v>
      </c>
      <c r="W178" s="78">
        <v>1524</v>
      </c>
      <c r="X178" s="78">
        <v>81119</v>
      </c>
      <c r="Y178" s="78">
        <v>18297</v>
      </c>
      <c r="Z178" s="78">
        <v>60993</v>
      </c>
      <c r="AA178" s="78">
        <v>1829</v>
      </c>
      <c r="AB178" s="72" t="s">
        <v>1176</v>
      </c>
      <c r="AC178" s="1" t="str">
        <f t="shared" si="5"/>
        <v>https://ebookcentral.proquest.com/lib/univfukui-ebooks/detail.action?docID=30696665</v>
      </c>
    </row>
    <row r="179" spans="1:29" ht="26.25" customHeight="1">
      <c r="A179" s="78">
        <v>175</v>
      </c>
      <c r="B179" s="78" t="s">
        <v>1081</v>
      </c>
      <c r="C179" s="79" t="s">
        <v>832</v>
      </c>
      <c r="D179" s="80" t="str">
        <f t="shared" si="4"/>
        <v>Digital Sensory Science : Applications in New Product Development</v>
      </c>
      <c r="E179" s="79" t="s">
        <v>831</v>
      </c>
      <c r="F179" s="81"/>
      <c r="G179" s="79" t="s">
        <v>833</v>
      </c>
      <c r="H179" s="79" t="s">
        <v>6</v>
      </c>
      <c r="I179" s="82" t="s">
        <v>510</v>
      </c>
      <c r="J179" s="83">
        <v>9780323952255</v>
      </c>
      <c r="K179" s="83">
        <v>9780323952262</v>
      </c>
      <c r="L179" s="85">
        <v>30667357</v>
      </c>
      <c r="M179" s="88">
        <v>240</v>
      </c>
      <c r="N179" s="84">
        <v>300</v>
      </c>
      <c r="O179" s="89">
        <v>360</v>
      </c>
      <c r="P179" s="87">
        <v>48071</v>
      </c>
      <c r="Q179" s="78">
        <v>10843</v>
      </c>
      <c r="R179" s="78">
        <v>36144</v>
      </c>
      <c r="S179" s="78">
        <v>1084</v>
      </c>
      <c r="T179" s="78">
        <v>60089</v>
      </c>
      <c r="U179" s="78">
        <v>13554</v>
      </c>
      <c r="V179" s="78">
        <v>45180</v>
      </c>
      <c r="W179" s="78">
        <v>1355</v>
      </c>
      <c r="X179" s="78">
        <v>72106</v>
      </c>
      <c r="Y179" s="78">
        <v>16264</v>
      </c>
      <c r="Z179" s="78">
        <v>54216</v>
      </c>
      <c r="AA179" s="78">
        <v>1626</v>
      </c>
      <c r="AB179" s="72" t="s">
        <v>1176</v>
      </c>
      <c r="AC179" s="1" t="str">
        <f t="shared" si="5"/>
        <v>https://ebookcentral.proquest.com/lib/univfukui-ebooks/detail.action?docID=30667357</v>
      </c>
    </row>
    <row r="180" spans="1:29" ht="26.25" customHeight="1">
      <c r="A180" s="78">
        <v>176</v>
      </c>
      <c r="B180" s="78" t="s">
        <v>1081</v>
      </c>
      <c r="C180" s="79" t="s">
        <v>992</v>
      </c>
      <c r="D180" s="80" t="str">
        <f t="shared" si="4"/>
        <v>Analysis of Enzyme Reaction Kinetics (Enzyme Reaction Engineering)</v>
      </c>
      <c r="E180" s="79" t="s">
        <v>242</v>
      </c>
      <c r="F180" s="81"/>
      <c r="G180" s="79" t="s">
        <v>993</v>
      </c>
      <c r="H180" s="79" t="s">
        <v>10</v>
      </c>
      <c r="I180" s="82" t="s">
        <v>510</v>
      </c>
      <c r="J180" s="83">
        <v>9781119490241</v>
      </c>
      <c r="K180" s="83">
        <v>9781119490234</v>
      </c>
      <c r="L180" s="85">
        <v>7268726</v>
      </c>
      <c r="M180" s="88">
        <v>425</v>
      </c>
      <c r="N180" s="84">
        <v>637.5</v>
      </c>
      <c r="O180" s="89">
        <v>743.75</v>
      </c>
      <c r="P180" s="87">
        <v>85126</v>
      </c>
      <c r="Q180" s="78">
        <v>19201</v>
      </c>
      <c r="R180" s="78">
        <v>64005</v>
      </c>
      <c r="S180" s="78">
        <v>1920</v>
      </c>
      <c r="T180" s="78">
        <v>127689</v>
      </c>
      <c r="U180" s="78">
        <v>28802</v>
      </c>
      <c r="V180" s="78">
        <v>96007</v>
      </c>
      <c r="W180" s="78">
        <v>2880</v>
      </c>
      <c r="X180" s="78">
        <v>148970</v>
      </c>
      <c r="Y180" s="78">
        <v>33602</v>
      </c>
      <c r="Z180" s="78">
        <v>112008</v>
      </c>
      <c r="AA180" s="78">
        <v>3360</v>
      </c>
      <c r="AB180" s="72" t="s">
        <v>1176</v>
      </c>
      <c r="AC180" s="1" t="str">
        <f t="shared" si="5"/>
        <v>https://ebookcentral.proquest.com/lib/univfukui-ebooks/detail.action?docID=7268726</v>
      </c>
    </row>
    <row r="181" spans="1:29" ht="26.25" customHeight="1">
      <c r="A181" s="78">
        <v>177</v>
      </c>
      <c r="B181" s="78" t="s">
        <v>1081</v>
      </c>
      <c r="C181" s="79" t="s">
        <v>1028</v>
      </c>
      <c r="D181" s="80" t="str">
        <f t="shared" si="4"/>
        <v>Explosion Dynamics : Fundamentals and Practical Applications</v>
      </c>
      <c r="E181" s="79" t="s">
        <v>1027</v>
      </c>
      <c r="F181" s="81"/>
      <c r="G181" s="79" t="s">
        <v>1029</v>
      </c>
      <c r="H181" s="79" t="s">
        <v>111</v>
      </c>
      <c r="I181" s="82" t="s">
        <v>699</v>
      </c>
      <c r="J181" s="83">
        <v>9783527349388</v>
      </c>
      <c r="K181" s="83">
        <v>9783527833375</v>
      </c>
      <c r="L181" s="85">
        <v>7260876</v>
      </c>
      <c r="M181" s="88">
        <v>110</v>
      </c>
      <c r="N181" s="84">
        <v>165</v>
      </c>
      <c r="O181" s="89">
        <v>192.5</v>
      </c>
      <c r="P181" s="87">
        <v>22031</v>
      </c>
      <c r="Q181" s="78">
        <v>4969</v>
      </c>
      <c r="R181" s="78">
        <v>16566</v>
      </c>
      <c r="S181" s="78">
        <v>496</v>
      </c>
      <c r="T181" s="78">
        <v>33048</v>
      </c>
      <c r="U181" s="78">
        <v>7454</v>
      </c>
      <c r="V181" s="78">
        <v>24849</v>
      </c>
      <c r="W181" s="78">
        <v>745</v>
      </c>
      <c r="X181" s="78">
        <v>38556</v>
      </c>
      <c r="Y181" s="78">
        <v>8697</v>
      </c>
      <c r="Z181" s="78">
        <v>28990</v>
      </c>
      <c r="AA181" s="78">
        <v>869</v>
      </c>
      <c r="AB181" s="72" t="s">
        <v>1176</v>
      </c>
      <c r="AC181" s="1" t="str">
        <f t="shared" si="5"/>
        <v>https://ebookcentral.proquest.com/lib/univfukui-ebooks/detail.action?docID=7260876</v>
      </c>
    </row>
    <row r="182" spans="1:29" ht="26.25" customHeight="1">
      <c r="A182" s="78">
        <v>178</v>
      </c>
      <c r="B182" s="78" t="s">
        <v>1082</v>
      </c>
      <c r="C182" s="79" t="s">
        <v>338</v>
      </c>
      <c r="D182" s="80" t="str">
        <f t="shared" si="4"/>
        <v>The Wool Handbook : Morphology, Structure, Properties, Processing, and Applications (The Textile Institute Book Series)</v>
      </c>
      <c r="E182" s="79" t="s">
        <v>337</v>
      </c>
      <c r="F182" s="81"/>
      <c r="G182" s="79" t="s">
        <v>339</v>
      </c>
      <c r="H182" s="79" t="s">
        <v>6</v>
      </c>
      <c r="I182" s="82" t="s">
        <v>1</v>
      </c>
      <c r="J182" s="83">
        <v>9780323995986</v>
      </c>
      <c r="K182" s="83">
        <v>9780323995993</v>
      </c>
      <c r="L182" s="85">
        <v>30795812</v>
      </c>
      <c r="M182" s="88">
        <v>300</v>
      </c>
      <c r="N182" s="84">
        <v>375</v>
      </c>
      <c r="O182" s="89">
        <v>450</v>
      </c>
      <c r="P182" s="87">
        <v>60089</v>
      </c>
      <c r="Q182" s="78">
        <v>13554</v>
      </c>
      <c r="R182" s="78">
        <v>45180</v>
      </c>
      <c r="S182" s="78">
        <v>1355</v>
      </c>
      <c r="T182" s="78">
        <v>75111</v>
      </c>
      <c r="U182" s="78">
        <v>16942</v>
      </c>
      <c r="V182" s="78">
        <v>56475</v>
      </c>
      <c r="W182" s="78">
        <v>1694</v>
      </c>
      <c r="X182" s="78">
        <v>90134</v>
      </c>
      <c r="Y182" s="78">
        <v>20331</v>
      </c>
      <c r="Z182" s="78">
        <v>67770</v>
      </c>
      <c r="AA182" s="78">
        <v>2033</v>
      </c>
      <c r="AB182" s="72" t="s">
        <v>1176</v>
      </c>
      <c r="AC182" s="1" t="str">
        <f t="shared" si="5"/>
        <v>https://ebookcentral.proquest.com/lib/univfukui-ebooks/detail.action?docID=30795812</v>
      </c>
    </row>
    <row r="183" spans="1:29" ht="26.25" customHeight="1">
      <c r="A183" s="78">
        <v>179</v>
      </c>
      <c r="B183" s="78" t="s">
        <v>1083</v>
      </c>
      <c r="C183" s="79" t="s">
        <v>855</v>
      </c>
      <c r="D183" s="80" t="str">
        <f t="shared" si="4"/>
        <v>Safety in the Chemical Laboratory and Industry : A Practical Guide</v>
      </c>
      <c r="E183" s="79" t="s">
        <v>854</v>
      </c>
      <c r="F183" s="81"/>
      <c r="G183" s="79" t="s">
        <v>856</v>
      </c>
      <c r="H183" s="79" t="s">
        <v>4</v>
      </c>
      <c r="I183" s="82" t="s">
        <v>699</v>
      </c>
      <c r="J183" s="83">
        <v>9780323951814</v>
      </c>
      <c r="K183" s="83">
        <v>9780323951821</v>
      </c>
      <c r="L183" s="85">
        <v>7270172</v>
      </c>
      <c r="M183" s="88">
        <v>180</v>
      </c>
      <c r="N183" s="84">
        <v>225</v>
      </c>
      <c r="O183" s="89">
        <v>270</v>
      </c>
      <c r="P183" s="87">
        <v>36053</v>
      </c>
      <c r="Q183" s="78">
        <v>8132</v>
      </c>
      <c r="R183" s="78">
        <v>27108</v>
      </c>
      <c r="S183" s="78">
        <v>813</v>
      </c>
      <c r="T183" s="78">
        <v>45066</v>
      </c>
      <c r="U183" s="78">
        <v>10165</v>
      </c>
      <c r="V183" s="78">
        <v>33885</v>
      </c>
      <c r="W183" s="78">
        <v>1016</v>
      </c>
      <c r="X183" s="78">
        <v>54079</v>
      </c>
      <c r="Y183" s="78">
        <v>12198</v>
      </c>
      <c r="Z183" s="78">
        <v>40662</v>
      </c>
      <c r="AA183" s="78">
        <v>1219</v>
      </c>
      <c r="AB183" s="72" t="s">
        <v>1176</v>
      </c>
      <c r="AC183" s="1" t="str">
        <f t="shared" si="5"/>
        <v>https://ebookcentral.proquest.com/lib/univfukui-ebooks/detail.action?docID=7270172</v>
      </c>
    </row>
    <row r="184" spans="1:29" ht="26.25" customHeight="1">
      <c r="A184" s="78">
        <v>180</v>
      </c>
      <c r="B184" s="78" t="s">
        <v>1084</v>
      </c>
      <c r="C184" s="79" t="s">
        <v>419</v>
      </c>
      <c r="D184" s="80" t="str">
        <f t="shared" si="4"/>
        <v>Modeling Damage, Fatigue and Failure of Composite Materials (Woodhead Publishing Series in Composites Science and Engineering)</v>
      </c>
      <c r="E184" s="79" t="s">
        <v>418</v>
      </c>
      <c r="F184" s="82" t="s">
        <v>5</v>
      </c>
      <c r="G184" s="79" t="s">
        <v>420</v>
      </c>
      <c r="H184" s="79" t="s">
        <v>6</v>
      </c>
      <c r="I184" s="82" t="s">
        <v>321</v>
      </c>
      <c r="J184" s="83">
        <v>9780443184895</v>
      </c>
      <c r="K184" s="83">
        <v>9780443184888</v>
      </c>
      <c r="L184" s="85">
        <v>30752302</v>
      </c>
      <c r="M184" s="88">
        <v>330</v>
      </c>
      <c r="N184" s="84">
        <v>412.5</v>
      </c>
      <c r="O184" s="89">
        <v>495</v>
      </c>
      <c r="P184" s="87">
        <v>66097</v>
      </c>
      <c r="Q184" s="78">
        <v>14909</v>
      </c>
      <c r="R184" s="78">
        <v>49698</v>
      </c>
      <c r="S184" s="78">
        <v>1490</v>
      </c>
      <c r="T184" s="78">
        <v>82621</v>
      </c>
      <c r="U184" s="78">
        <v>18636</v>
      </c>
      <c r="V184" s="78">
        <v>62122</v>
      </c>
      <c r="W184" s="78">
        <v>1863</v>
      </c>
      <c r="X184" s="78">
        <v>99147</v>
      </c>
      <c r="Y184" s="78">
        <v>22364</v>
      </c>
      <c r="Z184" s="78">
        <v>74547</v>
      </c>
      <c r="AA184" s="78">
        <v>2236</v>
      </c>
      <c r="AB184" s="72" t="s">
        <v>1176</v>
      </c>
      <c r="AC184" s="1" t="str">
        <f t="shared" si="5"/>
        <v>https://ebookcentral.proquest.com/lib/univfukui-ebooks/detail.action?docID=30752302</v>
      </c>
    </row>
    <row r="185" spans="1:29" ht="26.25" customHeight="1">
      <c r="A185" s="78">
        <v>181</v>
      </c>
      <c r="B185" s="78" t="s">
        <v>1084</v>
      </c>
      <c r="C185" s="79" t="s">
        <v>556</v>
      </c>
      <c r="D185" s="80" t="str">
        <f t="shared" si="4"/>
        <v>Non-Destructive Material Characterization Methods</v>
      </c>
      <c r="E185" s="79" t="s">
        <v>555</v>
      </c>
      <c r="F185" s="81"/>
      <c r="G185" s="79" t="s">
        <v>557</v>
      </c>
      <c r="H185" s="79" t="s">
        <v>4</v>
      </c>
      <c r="I185" s="82" t="s">
        <v>321</v>
      </c>
      <c r="J185" s="83">
        <v>9780323911504</v>
      </c>
      <c r="K185" s="83">
        <v>9780323984782</v>
      </c>
      <c r="L185" s="85">
        <v>30727116</v>
      </c>
      <c r="M185" s="88">
        <v>396</v>
      </c>
      <c r="N185" s="84">
        <v>495</v>
      </c>
      <c r="O185" s="89">
        <v>594</v>
      </c>
      <c r="P185" s="87">
        <v>79317</v>
      </c>
      <c r="Q185" s="78">
        <v>17891</v>
      </c>
      <c r="R185" s="78">
        <v>59637</v>
      </c>
      <c r="S185" s="78">
        <v>1789</v>
      </c>
      <c r="T185" s="78">
        <v>99147</v>
      </c>
      <c r="U185" s="78">
        <v>22364</v>
      </c>
      <c r="V185" s="78">
        <v>74547</v>
      </c>
      <c r="W185" s="78">
        <v>2236</v>
      </c>
      <c r="X185" s="78">
        <v>118975</v>
      </c>
      <c r="Y185" s="78">
        <v>26836</v>
      </c>
      <c r="Z185" s="78">
        <v>89456</v>
      </c>
      <c r="AA185" s="78">
        <v>2683</v>
      </c>
      <c r="AB185" s="72" t="s">
        <v>1176</v>
      </c>
      <c r="AC185" s="1" t="str">
        <f t="shared" si="5"/>
        <v>https://ebookcentral.proquest.com/lib/univfukui-ebooks/detail.action?docID=30727116</v>
      </c>
    </row>
    <row r="186" spans="1:29" ht="26.25" customHeight="1">
      <c r="A186" s="78">
        <v>182</v>
      </c>
      <c r="B186" s="78" t="s">
        <v>1084</v>
      </c>
      <c r="C186" s="79" t="s">
        <v>604</v>
      </c>
      <c r="D186" s="80" t="str">
        <f t="shared" si="4"/>
        <v>Biomimicry Materials and Applications</v>
      </c>
      <c r="E186" s="79" t="s">
        <v>603</v>
      </c>
      <c r="F186" s="81"/>
      <c r="G186" s="79" t="s">
        <v>605</v>
      </c>
      <c r="H186" s="79" t="s">
        <v>0</v>
      </c>
      <c r="I186" s="82" t="s">
        <v>510</v>
      </c>
      <c r="J186" s="83">
        <v>9781394166213</v>
      </c>
      <c r="K186" s="83">
        <v>9781394167036</v>
      </c>
      <c r="L186" s="85">
        <v>7276514</v>
      </c>
      <c r="M186" s="88">
        <v>195</v>
      </c>
      <c r="N186" s="84">
        <v>292.5</v>
      </c>
      <c r="O186" s="89">
        <v>341.25</v>
      </c>
      <c r="P186" s="87">
        <v>39058</v>
      </c>
      <c r="Q186" s="78">
        <v>8810</v>
      </c>
      <c r="R186" s="78">
        <v>29367</v>
      </c>
      <c r="S186" s="78">
        <v>881</v>
      </c>
      <c r="T186" s="78">
        <v>58586</v>
      </c>
      <c r="U186" s="78">
        <v>13215</v>
      </c>
      <c r="V186" s="78">
        <v>44050</v>
      </c>
      <c r="W186" s="78">
        <v>1321</v>
      </c>
      <c r="X186" s="78">
        <v>68350</v>
      </c>
      <c r="Y186" s="78">
        <v>15417</v>
      </c>
      <c r="Z186" s="78">
        <v>51392</v>
      </c>
      <c r="AA186" s="78">
        <v>1541</v>
      </c>
      <c r="AB186" s="72" t="s">
        <v>1176</v>
      </c>
      <c r="AC186" s="1" t="str">
        <f t="shared" si="5"/>
        <v>https://ebookcentral.proquest.com/lib/univfukui-ebooks/detail.action?docID=7276514</v>
      </c>
    </row>
    <row r="187" spans="1:29" ht="26.25" customHeight="1">
      <c r="A187" s="78">
        <v>183</v>
      </c>
      <c r="B187" s="78" t="s">
        <v>1084</v>
      </c>
      <c r="C187" s="79" t="s">
        <v>637</v>
      </c>
      <c r="D187" s="80" t="str">
        <f t="shared" si="4"/>
        <v>Long-Term Strength of Materials : Reliability Assessment and Lifetime Prediction of Engineering Structures</v>
      </c>
      <c r="E187" s="79" t="s">
        <v>636</v>
      </c>
      <c r="F187" s="81"/>
      <c r="G187" s="79" t="s">
        <v>638</v>
      </c>
      <c r="H187" s="79" t="s">
        <v>13</v>
      </c>
      <c r="I187" s="82" t="s">
        <v>510</v>
      </c>
      <c r="J187" s="83">
        <v>9781032418148</v>
      </c>
      <c r="K187" s="83">
        <v>9781000929515</v>
      </c>
      <c r="L187" s="85">
        <v>7266309</v>
      </c>
      <c r="M187" s="88">
        <v>165</v>
      </c>
      <c r="N187" s="84">
        <v>206.25</v>
      </c>
      <c r="O187" s="89">
        <v>247.5</v>
      </c>
      <c r="P187" s="87">
        <v>33048</v>
      </c>
      <c r="Q187" s="78">
        <v>7454</v>
      </c>
      <c r="R187" s="78">
        <v>24849</v>
      </c>
      <c r="S187" s="78">
        <v>745</v>
      </c>
      <c r="T187" s="78">
        <v>41310</v>
      </c>
      <c r="U187" s="78">
        <v>9318</v>
      </c>
      <c r="V187" s="78">
        <v>31061</v>
      </c>
      <c r="W187" s="78">
        <v>931</v>
      </c>
      <c r="X187" s="78">
        <v>49572</v>
      </c>
      <c r="Y187" s="78">
        <v>11181</v>
      </c>
      <c r="Z187" s="78">
        <v>37273</v>
      </c>
      <c r="AA187" s="78">
        <v>1118</v>
      </c>
      <c r="AB187" s="72" t="s">
        <v>1176</v>
      </c>
      <c r="AC187" s="1" t="str">
        <f t="shared" si="5"/>
        <v>https://ebookcentral.proquest.com/lib/univfukui-ebooks/detail.action?docID=7266309</v>
      </c>
    </row>
    <row r="188" spans="1:29" ht="26.25" customHeight="1">
      <c r="A188" s="78">
        <v>184</v>
      </c>
      <c r="B188" s="78" t="s">
        <v>1084</v>
      </c>
      <c r="C188" s="79" t="s">
        <v>679</v>
      </c>
      <c r="D188" s="80" t="str">
        <f t="shared" si="4"/>
        <v>High-Entropy Materials : Advances and Applications (Emerging Materials and Technologies)</v>
      </c>
      <c r="E188" s="79" t="s">
        <v>678</v>
      </c>
      <c r="F188" s="81"/>
      <c r="G188" s="79" t="s">
        <v>680</v>
      </c>
      <c r="H188" s="79" t="s">
        <v>13</v>
      </c>
      <c r="I188" s="82" t="s">
        <v>510</v>
      </c>
      <c r="J188" s="83">
        <v>9781032323916</v>
      </c>
      <c r="K188" s="83">
        <v>9781000912890</v>
      </c>
      <c r="L188" s="85">
        <v>7262801</v>
      </c>
      <c r="M188" s="88">
        <v>180</v>
      </c>
      <c r="N188" s="84">
        <v>225</v>
      </c>
      <c r="O188" s="89">
        <v>270</v>
      </c>
      <c r="P188" s="87">
        <v>36053</v>
      </c>
      <c r="Q188" s="78">
        <v>8132</v>
      </c>
      <c r="R188" s="78">
        <v>27108</v>
      </c>
      <c r="S188" s="78">
        <v>813</v>
      </c>
      <c r="T188" s="78">
        <v>45066</v>
      </c>
      <c r="U188" s="78">
        <v>10165</v>
      </c>
      <c r="V188" s="78">
        <v>33885</v>
      </c>
      <c r="W188" s="78">
        <v>1016</v>
      </c>
      <c r="X188" s="78">
        <v>54079</v>
      </c>
      <c r="Y188" s="78">
        <v>12198</v>
      </c>
      <c r="Z188" s="78">
        <v>40662</v>
      </c>
      <c r="AA188" s="78">
        <v>1219</v>
      </c>
      <c r="AB188" s="72" t="s">
        <v>1176</v>
      </c>
      <c r="AC188" s="1" t="str">
        <f t="shared" si="5"/>
        <v>https://ebookcentral.proquest.com/lib/univfukui-ebooks/detail.action?docID=7262801</v>
      </c>
    </row>
    <row r="189" spans="1:29" ht="26.25" customHeight="1">
      <c r="A189" s="78">
        <v>185</v>
      </c>
      <c r="B189" s="78" t="s">
        <v>1085</v>
      </c>
      <c r="C189" s="79" t="s">
        <v>688</v>
      </c>
      <c r="D189" s="80" t="str">
        <f t="shared" si="4"/>
        <v>Bioengineered Nanomaterials for Wound Healing and Infection Control (Woodhead Publishing Series in Biomaterials)</v>
      </c>
      <c r="E189" s="79" t="s">
        <v>687</v>
      </c>
      <c r="F189" s="81"/>
      <c r="G189" s="79" t="s">
        <v>689</v>
      </c>
      <c r="H189" s="79" t="s">
        <v>6</v>
      </c>
      <c r="I189" s="82" t="s">
        <v>510</v>
      </c>
      <c r="J189" s="83">
        <v>9780323953764</v>
      </c>
      <c r="K189" s="83">
        <v>9780323958356</v>
      </c>
      <c r="L189" s="85">
        <v>30672069</v>
      </c>
      <c r="M189" s="88">
        <v>276</v>
      </c>
      <c r="N189" s="84">
        <v>345</v>
      </c>
      <c r="O189" s="89">
        <v>414</v>
      </c>
      <c r="P189" s="87">
        <v>55280</v>
      </c>
      <c r="Q189" s="78">
        <v>12469</v>
      </c>
      <c r="R189" s="78">
        <v>41565</v>
      </c>
      <c r="S189" s="78">
        <v>1246</v>
      </c>
      <c r="T189" s="78">
        <v>69102</v>
      </c>
      <c r="U189" s="78">
        <v>15587</v>
      </c>
      <c r="V189" s="78">
        <v>51957</v>
      </c>
      <c r="W189" s="78">
        <v>1558</v>
      </c>
      <c r="X189" s="78">
        <v>82922</v>
      </c>
      <c r="Y189" s="78">
        <v>18704</v>
      </c>
      <c r="Z189" s="78">
        <v>62348</v>
      </c>
      <c r="AA189" s="78">
        <v>1870</v>
      </c>
      <c r="AB189" s="72" t="s">
        <v>1176</v>
      </c>
      <c r="AC189" s="1" t="str">
        <f t="shared" si="5"/>
        <v>https://ebookcentral.proquest.com/lib/univfukui-ebooks/detail.action?docID=30672069</v>
      </c>
    </row>
    <row r="190" spans="1:29" ht="26.25" customHeight="1">
      <c r="A190" s="78">
        <v>186</v>
      </c>
      <c r="B190" s="78" t="s">
        <v>1085</v>
      </c>
      <c r="C190" s="79" t="s">
        <v>1031</v>
      </c>
      <c r="D190" s="80" t="str">
        <f t="shared" si="4"/>
        <v>Hairy Nanoparticles : From Synthesis to Applications</v>
      </c>
      <c r="E190" s="79" t="s">
        <v>1030</v>
      </c>
      <c r="F190" s="81"/>
      <c r="G190" s="79" t="s">
        <v>1032</v>
      </c>
      <c r="H190" s="79" t="s">
        <v>111</v>
      </c>
      <c r="I190" s="82" t="s">
        <v>699</v>
      </c>
      <c r="J190" s="83">
        <v>9783527350056</v>
      </c>
      <c r="K190" s="83">
        <v>9783527835850</v>
      </c>
      <c r="L190" s="85">
        <v>7261991</v>
      </c>
      <c r="M190" s="88">
        <v>185</v>
      </c>
      <c r="N190" s="84">
        <v>277.5</v>
      </c>
      <c r="O190" s="89">
        <v>323.75</v>
      </c>
      <c r="P190" s="87">
        <v>37054</v>
      </c>
      <c r="Q190" s="78">
        <v>8358</v>
      </c>
      <c r="R190" s="78">
        <v>27861</v>
      </c>
      <c r="S190" s="78">
        <v>835</v>
      </c>
      <c r="T190" s="78">
        <v>55581</v>
      </c>
      <c r="U190" s="78">
        <v>12537</v>
      </c>
      <c r="V190" s="78">
        <v>41791</v>
      </c>
      <c r="W190" s="78">
        <v>1253</v>
      </c>
      <c r="X190" s="78">
        <v>64844</v>
      </c>
      <c r="Y190" s="78">
        <v>14626</v>
      </c>
      <c r="Z190" s="78">
        <v>48756</v>
      </c>
      <c r="AA190" s="78">
        <v>1462</v>
      </c>
      <c r="AB190" s="72" t="s">
        <v>1176</v>
      </c>
      <c r="AC190" s="1" t="str">
        <f t="shared" si="5"/>
        <v>https://ebookcentral.proquest.com/lib/univfukui-ebooks/detail.action?docID=7261991</v>
      </c>
    </row>
    <row r="191" spans="1:29" ht="26.25" customHeight="1">
      <c r="A191" s="78">
        <v>187</v>
      </c>
      <c r="B191" s="78" t="s">
        <v>1086</v>
      </c>
      <c r="C191" s="79" t="s">
        <v>936</v>
      </c>
      <c r="D191" s="80" t="str">
        <f t="shared" si="4"/>
        <v>Natural Gums : Extraction, Properties, and Applications</v>
      </c>
      <c r="E191" s="79" t="s">
        <v>935</v>
      </c>
      <c r="F191" s="81"/>
      <c r="G191" s="79" t="s">
        <v>937</v>
      </c>
      <c r="H191" s="79" t="s">
        <v>4</v>
      </c>
      <c r="I191" s="82" t="s">
        <v>699</v>
      </c>
      <c r="J191" s="83">
        <v>9780323994682</v>
      </c>
      <c r="K191" s="83">
        <v>9780323994699</v>
      </c>
      <c r="L191" s="85">
        <v>30661905</v>
      </c>
      <c r="M191" s="88">
        <v>324</v>
      </c>
      <c r="N191" s="84">
        <v>405</v>
      </c>
      <c r="O191" s="89">
        <v>486</v>
      </c>
      <c r="P191" s="87">
        <v>64895</v>
      </c>
      <c r="Q191" s="78">
        <v>14638</v>
      </c>
      <c r="R191" s="78">
        <v>48794</v>
      </c>
      <c r="S191" s="78">
        <v>1463</v>
      </c>
      <c r="T191" s="78">
        <v>81119</v>
      </c>
      <c r="U191" s="78">
        <v>18297</v>
      </c>
      <c r="V191" s="78">
        <v>60993</v>
      </c>
      <c r="W191" s="78">
        <v>1829</v>
      </c>
      <c r="X191" s="78">
        <v>97343</v>
      </c>
      <c r="Y191" s="78">
        <v>21957</v>
      </c>
      <c r="Z191" s="78">
        <v>73191</v>
      </c>
      <c r="AA191" s="78">
        <v>2195</v>
      </c>
      <c r="AB191" s="72" t="s">
        <v>1176</v>
      </c>
      <c r="AC191" s="1" t="str">
        <f t="shared" si="5"/>
        <v>https://ebookcentral.proquest.com/lib/univfukui-ebooks/detail.action?docID=30661905</v>
      </c>
    </row>
    <row r="192" spans="1:29" ht="26.25" customHeight="1">
      <c r="A192" s="78">
        <v>188</v>
      </c>
      <c r="B192" s="78" t="s">
        <v>1086</v>
      </c>
      <c r="C192" s="79" t="s">
        <v>951</v>
      </c>
      <c r="D192" s="80" t="str">
        <f t="shared" si="4"/>
        <v>Second and Third Generation Bioplastics : Production, Application, and Innovation</v>
      </c>
      <c r="E192" s="79" t="s">
        <v>950</v>
      </c>
      <c r="F192" s="81"/>
      <c r="G192" s="79" t="s">
        <v>952</v>
      </c>
      <c r="H192" s="79" t="s">
        <v>13</v>
      </c>
      <c r="I192" s="82" t="s">
        <v>699</v>
      </c>
      <c r="J192" s="83">
        <v>9781032365985</v>
      </c>
      <c r="K192" s="83">
        <v>9781000895476</v>
      </c>
      <c r="L192" s="85">
        <v>7250714</v>
      </c>
      <c r="M192" s="88">
        <v>200</v>
      </c>
      <c r="N192" s="84">
        <v>250</v>
      </c>
      <c r="O192" s="89">
        <v>300</v>
      </c>
      <c r="P192" s="87">
        <v>40059</v>
      </c>
      <c r="Q192" s="78">
        <v>9036</v>
      </c>
      <c r="R192" s="78">
        <v>30120</v>
      </c>
      <c r="S192" s="78">
        <v>903</v>
      </c>
      <c r="T192" s="78">
        <v>50074</v>
      </c>
      <c r="U192" s="78">
        <v>11295</v>
      </c>
      <c r="V192" s="78">
        <v>37650</v>
      </c>
      <c r="W192" s="78">
        <v>1129</v>
      </c>
      <c r="X192" s="78">
        <v>60089</v>
      </c>
      <c r="Y192" s="78">
        <v>13554</v>
      </c>
      <c r="Z192" s="78">
        <v>45180</v>
      </c>
      <c r="AA192" s="78">
        <v>1355</v>
      </c>
      <c r="AB192" s="72" t="s">
        <v>1176</v>
      </c>
      <c r="AC192" s="1" t="str">
        <f t="shared" si="5"/>
        <v>https://ebookcentral.proquest.com/lib/univfukui-ebooks/detail.action?docID=7250714</v>
      </c>
    </row>
    <row r="193" spans="1:29" ht="26.25" customHeight="1">
      <c r="A193" s="78">
        <v>189</v>
      </c>
      <c r="B193" s="78" t="s">
        <v>1087</v>
      </c>
      <c r="C193" s="79" t="s">
        <v>896</v>
      </c>
      <c r="D193" s="80" t="str">
        <f t="shared" si="4"/>
        <v>Introduction to Experimental Methods</v>
      </c>
      <c r="E193" s="79" t="s">
        <v>895</v>
      </c>
      <c r="F193" s="81"/>
      <c r="G193" s="79" t="s">
        <v>897</v>
      </c>
      <c r="H193" s="79" t="s">
        <v>13</v>
      </c>
      <c r="I193" s="82" t="s">
        <v>699</v>
      </c>
      <c r="J193" s="83">
        <v>9781032358932</v>
      </c>
      <c r="K193" s="83">
        <v>9781000908343</v>
      </c>
      <c r="L193" s="85">
        <v>7265931</v>
      </c>
      <c r="M193" s="88">
        <v>155</v>
      </c>
      <c r="N193" s="84">
        <v>193.75</v>
      </c>
      <c r="O193" s="89">
        <v>232.5</v>
      </c>
      <c r="P193" s="87">
        <v>31045</v>
      </c>
      <c r="Q193" s="78">
        <v>7002</v>
      </c>
      <c r="R193" s="78">
        <v>23343</v>
      </c>
      <c r="S193" s="78">
        <v>700</v>
      </c>
      <c r="T193" s="78">
        <v>38806</v>
      </c>
      <c r="U193" s="78">
        <v>8753</v>
      </c>
      <c r="V193" s="78">
        <v>29178</v>
      </c>
      <c r="W193" s="78">
        <v>875</v>
      </c>
      <c r="X193" s="78">
        <v>46568</v>
      </c>
      <c r="Y193" s="78">
        <v>10504</v>
      </c>
      <c r="Z193" s="78">
        <v>35014</v>
      </c>
      <c r="AA193" s="78">
        <v>1050</v>
      </c>
      <c r="AB193" s="72" t="s">
        <v>1176</v>
      </c>
      <c r="AC193" s="1" t="str">
        <f t="shared" si="5"/>
        <v>https://ebookcentral.proquest.com/lib/univfukui-ebooks/detail.action?docID=7265931</v>
      </c>
    </row>
    <row r="194" spans="1:29" ht="26.25" customHeight="1">
      <c r="A194" s="78">
        <v>190</v>
      </c>
      <c r="B194" s="78" t="s">
        <v>1088</v>
      </c>
      <c r="C194" s="79" t="s">
        <v>127</v>
      </c>
      <c r="D194" s="80" t="str">
        <f t="shared" si="4"/>
        <v>Fundamentals of Heat Exchanger Design</v>
      </c>
      <c r="E194" s="79" t="s">
        <v>126</v>
      </c>
      <c r="F194" s="82" t="s">
        <v>5</v>
      </c>
      <c r="G194" s="79" t="s">
        <v>128</v>
      </c>
      <c r="H194" s="79" t="s">
        <v>10</v>
      </c>
      <c r="I194" s="82" t="s">
        <v>3</v>
      </c>
      <c r="J194" s="83">
        <v>9781119883265</v>
      </c>
      <c r="K194" s="83">
        <v>9781119883272</v>
      </c>
      <c r="L194" s="85">
        <v>30835951</v>
      </c>
      <c r="M194" s="88">
        <v>150</v>
      </c>
      <c r="N194" s="84">
        <v>225</v>
      </c>
      <c r="O194" s="89">
        <v>262.5</v>
      </c>
      <c r="P194" s="87">
        <v>30044</v>
      </c>
      <c r="Q194" s="78">
        <v>6777</v>
      </c>
      <c r="R194" s="78">
        <v>22590</v>
      </c>
      <c r="S194" s="78">
        <v>677</v>
      </c>
      <c r="T194" s="78">
        <v>45066</v>
      </c>
      <c r="U194" s="78">
        <v>10165</v>
      </c>
      <c r="V194" s="78">
        <v>33885</v>
      </c>
      <c r="W194" s="78">
        <v>1016</v>
      </c>
      <c r="X194" s="78">
        <v>52576</v>
      </c>
      <c r="Y194" s="78">
        <v>11859</v>
      </c>
      <c r="Z194" s="78">
        <v>39532</v>
      </c>
      <c r="AA194" s="78">
        <v>1185</v>
      </c>
      <c r="AB194" s="72" t="s">
        <v>1176</v>
      </c>
      <c r="AC194" s="1" t="str">
        <f t="shared" si="5"/>
        <v>https://ebookcentral.proquest.com/lib/univfukui-ebooks/detail.action?docID=30835951</v>
      </c>
    </row>
    <row r="195" spans="1:29" ht="26.25" customHeight="1">
      <c r="A195" s="78">
        <v>191</v>
      </c>
      <c r="B195" s="78" t="s">
        <v>1088</v>
      </c>
      <c r="C195" s="79" t="s">
        <v>178</v>
      </c>
      <c r="D195" s="80" t="str">
        <f t="shared" si="4"/>
        <v>Compressor Handbook: Principles and Practice</v>
      </c>
      <c r="E195" s="79" t="s">
        <v>177</v>
      </c>
      <c r="F195" s="82" t="s">
        <v>5</v>
      </c>
      <c r="G195" s="79" t="s">
        <v>179</v>
      </c>
      <c r="H195" s="79" t="s">
        <v>15</v>
      </c>
      <c r="I195" s="82" t="s">
        <v>11</v>
      </c>
      <c r="J195" s="83">
        <v>9788770227377</v>
      </c>
      <c r="K195" s="83">
        <v>9781000966497</v>
      </c>
      <c r="L195" s="85">
        <v>30780275</v>
      </c>
      <c r="M195" s="88">
        <v>185</v>
      </c>
      <c r="N195" s="84">
        <v>231.25</v>
      </c>
      <c r="O195" s="89">
        <v>277.5</v>
      </c>
      <c r="P195" s="87">
        <v>37054</v>
      </c>
      <c r="Q195" s="78">
        <v>8358</v>
      </c>
      <c r="R195" s="78">
        <v>27861</v>
      </c>
      <c r="S195" s="78">
        <v>835</v>
      </c>
      <c r="T195" s="78">
        <v>46317</v>
      </c>
      <c r="U195" s="78">
        <v>10447</v>
      </c>
      <c r="V195" s="78">
        <v>34826</v>
      </c>
      <c r="W195" s="78">
        <v>1044</v>
      </c>
      <c r="X195" s="78">
        <v>55581</v>
      </c>
      <c r="Y195" s="78">
        <v>12537</v>
      </c>
      <c r="Z195" s="78">
        <v>41791</v>
      </c>
      <c r="AA195" s="78">
        <v>1253</v>
      </c>
      <c r="AB195" s="72" t="s">
        <v>1176</v>
      </c>
      <c r="AC195" s="1" t="str">
        <f t="shared" si="5"/>
        <v>https://ebookcentral.proquest.com/lib/univfukui-ebooks/detail.action?docID=30780275</v>
      </c>
    </row>
    <row r="196" spans="1:29" ht="26.25" customHeight="1">
      <c r="A196" s="78">
        <v>192</v>
      </c>
      <c r="B196" s="78" t="s">
        <v>1088</v>
      </c>
      <c r="C196" s="79" t="s">
        <v>413</v>
      </c>
      <c r="D196" s="80" t="str">
        <f t="shared" si="4"/>
        <v>Fundamentals of Machine Component Design</v>
      </c>
      <c r="E196" s="79" t="s">
        <v>412</v>
      </c>
      <c r="F196" s="81"/>
      <c r="G196" s="79" t="s">
        <v>414</v>
      </c>
      <c r="H196" s="79" t="s">
        <v>4</v>
      </c>
      <c r="I196" s="82" t="s">
        <v>321</v>
      </c>
      <c r="J196" s="83">
        <v>9780443214493</v>
      </c>
      <c r="K196" s="83">
        <v>9780443214509</v>
      </c>
      <c r="L196" s="85">
        <v>30753749</v>
      </c>
      <c r="M196" s="88">
        <v>288</v>
      </c>
      <c r="N196" s="84">
        <v>360</v>
      </c>
      <c r="O196" s="89">
        <v>432</v>
      </c>
      <c r="P196" s="87">
        <v>57684</v>
      </c>
      <c r="Q196" s="78">
        <v>13011</v>
      </c>
      <c r="R196" s="78">
        <v>43372</v>
      </c>
      <c r="S196" s="78">
        <v>1301</v>
      </c>
      <c r="T196" s="78">
        <v>72106</v>
      </c>
      <c r="U196" s="78">
        <v>16264</v>
      </c>
      <c r="V196" s="78">
        <v>54216</v>
      </c>
      <c r="W196" s="78">
        <v>1626</v>
      </c>
      <c r="X196" s="78">
        <v>86527</v>
      </c>
      <c r="Y196" s="78">
        <v>19517</v>
      </c>
      <c r="Z196" s="78">
        <v>65059</v>
      </c>
      <c r="AA196" s="78">
        <v>1951</v>
      </c>
      <c r="AB196" s="72" t="s">
        <v>1176</v>
      </c>
      <c r="AC196" s="1" t="str">
        <f t="shared" si="5"/>
        <v>https://ebookcentral.proquest.com/lib/univfukui-ebooks/detail.action?docID=30753749</v>
      </c>
    </row>
    <row r="197" spans="1:29" ht="26.25" customHeight="1">
      <c r="A197" s="78">
        <v>193</v>
      </c>
      <c r="B197" s="78" t="s">
        <v>1088</v>
      </c>
      <c r="C197" s="79" t="s">
        <v>929</v>
      </c>
      <c r="D197" s="80" t="str">
        <f t="shared" ref="D197:D260" si="6">HYPERLINK(AC197,C197)</f>
        <v>Noise and Vibration Analysis : Signal Analysis and Experimental Procedures, 2nd Edition</v>
      </c>
      <c r="E197" s="79" t="s">
        <v>928</v>
      </c>
      <c r="F197" s="82" t="s">
        <v>5</v>
      </c>
      <c r="G197" s="79" t="s">
        <v>930</v>
      </c>
      <c r="H197" s="79" t="s">
        <v>10</v>
      </c>
      <c r="I197" s="82" t="s">
        <v>510</v>
      </c>
      <c r="J197" s="83">
        <v>9781118962183</v>
      </c>
      <c r="K197" s="83">
        <v>9781118962121</v>
      </c>
      <c r="L197" s="85">
        <v>7263838</v>
      </c>
      <c r="M197" s="88">
        <v>115</v>
      </c>
      <c r="N197" s="84">
        <v>172.5</v>
      </c>
      <c r="O197" s="89">
        <v>201.25</v>
      </c>
      <c r="P197" s="87">
        <v>23033</v>
      </c>
      <c r="Q197" s="78">
        <v>5195</v>
      </c>
      <c r="R197" s="78">
        <v>17319</v>
      </c>
      <c r="S197" s="78">
        <v>519</v>
      </c>
      <c r="T197" s="78">
        <v>34550</v>
      </c>
      <c r="U197" s="78">
        <v>7793</v>
      </c>
      <c r="V197" s="78">
        <v>25978</v>
      </c>
      <c r="W197" s="78">
        <v>779</v>
      </c>
      <c r="X197" s="78">
        <v>40309</v>
      </c>
      <c r="Y197" s="78">
        <v>9092</v>
      </c>
      <c r="Z197" s="78">
        <v>30308</v>
      </c>
      <c r="AA197" s="78">
        <v>909</v>
      </c>
      <c r="AB197" s="72" t="s">
        <v>1176</v>
      </c>
      <c r="AC197" s="1" t="str">
        <f t="shared" ref="AC197:AC260" si="7">CONCATENATE(AB197,L197)</f>
        <v>https://ebookcentral.proquest.com/lib/univfukui-ebooks/detail.action?docID=7263838</v>
      </c>
    </row>
    <row r="198" spans="1:29" ht="26.25" customHeight="1">
      <c r="A198" s="78">
        <v>194</v>
      </c>
      <c r="B198" s="78" t="s">
        <v>1089</v>
      </c>
      <c r="C198" s="79" t="s">
        <v>313</v>
      </c>
      <c r="D198" s="80" t="str">
        <f t="shared" si="6"/>
        <v>Computational Fluid Dynamics in Renewable Energy Technologies : Theory, Fundamentals and Exercises</v>
      </c>
      <c r="E198" s="79" t="s">
        <v>312</v>
      </c>
      <c r="F198" s="81"/>
      <c r="G198" s="79" t="s">
        <v>314</v>
      </c>
      <c r="H198" s="79" t="s">
        <v>13</v>
      </c>
      <c r="I198" s="82" t="s">
        <v>1</v>
      </c>
      <c r="J198" s="83">
        <v>9781032064185</v>
      </c>
      <c r="K198" s="83">
        <v>9781000961188</v>
      </c>
      <c r="L198" s="85">
        <v>7280426</v>
      </c>
      <c r="M198" s="88">
        <v>220</v>
      </c>
      <c r="N198" s="84">
        <v>275</v>
      </c>
      <c r="O198" s="89">
        <v>330</v>
      </c>
      <c r="P198" s="87">
        <v>44064</v>
      </c>
      <c r="Q198" s="78">
        <v>9939</v>
      </c>
      <c r="R198" s="78">
        <v>33132</v>
      </c>
      <c r="S198" s="78">
        <v>993</v>
      </c>
      <c r="T198" s="78">
        <v>55081</v>
      </c>
      <c r="U198" s="78">
        <v>12424</v>
      </c>
      <c r="V198" s="78">
        <v>41415</v>
      </c>
      <c r="W198" s="78">
        <v>1242</v>
      </c>
      <c r="X198" s="78">
        <v>66097</v>
      </c>
      <c r="Y198" s="78">
        <v>14909</v>
      </c>
      <c r="Z198" s="78">
        <v>49698</v>
      </c>
      <c r="AA198" s="78">
        <v>1490</v>
      </c>
      <c r="AB198" s="72" t="s">
        <v>1176</v>
      </c>
      <c r="AC198" s="1" t="str">
        <f t="shared" si="7"/>
        <v>https://ebookcentral.proquest.com/lib/univfukui-ebooks/detail.action?docID=7280426</v>
      </c>
    </row>
    <row r="199" spans="1:29" ht="26.25" customHeight="1">
      <c r="A199" s="78">
        <v>195</v>
      </c>
      <c r="B199" s="78" t="s">
        <v>1089</v>
      </c>
      <c r="C199" s="79" t="s">
        <v>1007</v>
      </c>
      <c r="D199" s="80" t="str">
        <f t="shared" si="6"/>
        <v>Introduction to Microfluidics</v>
      </c>
      <c r="E199" s="79" t="s">
        <v>1006</v>
      </c>
      <c r="F199" s="82" t="s">
        <v>5</v>
      </c>
      <c r="G199" s="79" t="s">
        <v>1008</v>
      </c>
      <c r="H199" s="79" t="s">
        <v>104</v>
      </c>
      <c r="I199" s="82" t="s">
        <v>699</v>
      </c>
      <c r="J199" s="83">
        <v>9780192845306</v>
      </c>
      <c r="K199" s="83">
        <v>9780192660039</v>
      </c>
      <c r="L199" s="85">
        <v>7265272</v>
      </c>
      <c r="M199" s="88">
        <v>130.5</v>
      </c>
      <c r="N199" s="84">
        <v>176.18</v>
      </c>
      <c r="O199" s="89">
        <v>215.33</v>
      </c>
      <c r="P199" s="87">
        <v>26137</v>
      </c>
      <c r="Q199" s="78">
        <v>5895</v>
      </c>
      <c r="R199" s="78">
        <v>19653</v>
      </c>
      <c r="S199" s="78">
        <v>589</v>
      </c>
      <c r="T199" s="78">
        <v>35286</v>
      </c>
      <c r="U199" s="78">
        <v>7959</v>
      </c>
      <c r="V199" s="78">
        <v>26532</v>
      </c>
      <c r="W199" s="78">
        <v>795</v>
      </c>
      <c r="X199" s="78">
        <v>43128</v>
      </c>
      <c r="Y199" s="78">
        <v>9728</v>
      </c>
      <c r="Z199" s="78">
        <v>32428</v>
      </c>
      <c r="AA199" s="78">
        <v>972</v>
      </c>
      <c r="AB199" s="72" t="s">
        <v>1176</v>
      </c>
      <c r="AC199" s="1" t="str">
        <f t="shared" si="7"/>
        <v>https://ebookcentral.proquest.com/lib/univfukui-ebooks/detail.action?docID=7265272</v>
      </c>
    </row>
    <row r="200" spans="1:29" ht="26.25" customHeight="1">
      <c r="A200" s="78">
        <v>196</v>
      </c>
      <c r="B200" s="78" t="s">
        <v>1090</v>
      </c>
      <c r="C200" s="79" t="s">
        <v>172</v>
      </c>
      <c r="D200" s="80" t="str">
        <f t="shared" si="6"/>
        <v>Robotic Process Automation</v>
      </c>
      <c r="E200" s="79" t="s">
        <v>171</v>
      </c>
      <c r="F200" s="81"/>
      <c r="G200" s="79" t="s">
        <v>173</v>
      </c>
      <c r="H200" s="79" t="s">
        <v>10</v>
      </c>
      <c r="I200" s="82" t="s">
        <v>11</v>
      </c>
      <c r="J200" s="83">
        <v>9781394166183</v>
      </c>
      <c r="K200" s="83">
        <v>9781394166947</v>
      </c>
      <c r="L200" s="85">
        <v>7276515</v>
      </c>
      <c r="M200" s="88">
        <v>225</v>
      </c>
      <c r="N200" s="84">
        <v>337.5</v>
      </c>
      <c r="O200" s="89">
        <v>393.75</v>
      </c>
      <c r="P200" s="87">
        <v>45066</v>
      </c>
      <c r="Q200" s="78">
        <v>10165</v>
      </c>
      <c r="R200" s="78">
        <v>33885</v>
      </c>
      <c r="S200" s="78">
        <v>1016</v>
      </c>
      <c r="T200" s="78">
        <v>67599</v>
      </c>
      <c r="U200" s="78">
        <v>15248</v>
      </c>
      <c r="V200" s="78">
        <v>50827</v>
      </c>
      <c r="W200" s="78">
        <v>1524</v>
      </c>
      <c r="X200" s="78">
        <v>78865</v>
      </c>
      <c r="Y200" s="78">
        <v>17789</v>
      </c>
      <c r="Z200" s="78">
        <v>59298</v>
      </c>
      <c r="AA200" s="78">
        <v>1778</v>
      </c>
      <c r="AB200" s="72" t="s">
        <v>1176</v>
      </c>
      <c r="AC200" s="1" t="str">
        <f t="shared" si="7"/>
        <v>https://ebookcentral.proquest.com/lib/univfukui-ebooks/detail.action?docID=7276515</v>
      </c>
    </row>
    <row r="201" spans="1:29" ht="26.25" customHeight="1">
      <c r="A201" s="78">
        <v>197</v>
      </c>
      <c r="B201" s="78" t="s">
        <v>1090</v>
      </c>
      <c r="C201" s="79" t="s">
        <v>519</v>
      </c>
      <c r="D201" s="80" t="str">
        <f t="shared" si="6"/>
        <v>Cyber-Physical-Human Systems : Fundamentals and Applications (Ieee Press Series on Technology Management, Innovation, and Leadership)</v>
      </c>
      <c r="E201" s="79" t="s">
        <v>518</v>
      </c>
      <c r="F201" s="81"/>
      <c r="G201" s="79" t="s">
        <v>520</v>
      </c>
      <c r="H201" s="79" t="s">
        <v>87</v>
      </c>
      <c r="I201" s="82" t="s">
        <v>321</v>
      </c>
      <c r="J201" s="83">
        <v>9781119857402</v>
      </c>
      <c r="K201" s="83">
        <v>9781119857419</v>
      </c>
      <c r="L201" s="85">
        <v>7260651</v>
      </c>
      <c r="M201" s="88">
        <v>140</v>
      </c>
      <c r="N201" s="84">
        <v>210</v>
      </c>
      <c r="O201" s="89">
        <v>245</v>
      </c>
      <c r="P201" s="87">
        <v>28041</v>
      </c>
      <c r="Q201" s="78">
        <v>6325</v>
      </c>
      <c r="R201" s="78">
        <v>21084</v>
      </c>
      <c r="S201" s="78">
        <v>632</v>
      </c>
      <c r="T201" s="78">
        <v>42061</v>
      </c>
      <c r="U201" s="78">
        <v>9487</v>
      </c>
      <c r="V201" s="78">
        <v>31626</v>
      </c>
      <c r="W201" s="78">
        <v>948</v>
      </c>
      <c r="X201" s="78">
        <v>49072</v>
      </c>
      <c r="Y201" s="78">
        <v>11069</v>
      </c>
      <c r="Z201" s="78">
        <v>36897</v>
      </c>
      <c r="AA201" s="78">
        <v>1106</v>
      </c>
      <c r="AB201" s="72" t="s">
        <v>1176</v>
      </c>
      <c r="AC201" s="1" t="str">
        <f t="shared" si="7"/>
        <v>https://ebookcentral.proquest.com/lib/univfukui-ebooks/detail.action?docID=7260651</v>
      </c>
    </row>
    <row r="202" spans="1:29" ht="26.25" customHeight="1">
      <c r="A202" s="78">
        <v>198</v>
      </c>
      <c r="B202" s="78" t="s">
        <v>1090</v>
      </c>
      <c r="C202" s="79" t="s">
        <v>740</v>
      </c>
      <c r="D202" s="80" t="str">
        <f t="shared" si="6"/>
        <v>Medical and Healthcare Robotics : New Paradigms and Recent Advances (Medical Robots and Devices: New Developments and Advances)</v>
      </c>
      <c r="E202" s="79" t="s">
        <v>739</v>
      </c>
      <c r="F202" s="81"/>
      <c r="G202" s="79" t="s">
        <v>741</v>
      </c>
      <c r="H202" s="79" t="s">
        <v>2</v>
      </c>
      <c r="I202" s="82" t="s">
        <v>510</v>
      </c>
      <c r="J202" s="83">
        <v>9780443184604</v>
      </c>
      <c r="K202" s="83">
        <v>9780443184611</v>
      </c>
      <c r="L202" s="85">
        <v>30672068</v>
      </c>
      <c r="M202" s="88">
        <v>180</v>
      </c>
      <c r="N202" s="84">
        <v>225</v>
      </c>
      <c r="O202" s="89">
        <v>270</v>
      </c>
      <c r="P202" s="87">
        <v>36053</v>
      </c>
      <c r="Q202" s="78">
        <v>8132</v>
      </c>
      <c r="R202" s="78">
        <v>27108</v>
      </c>
      <c r="S202" s="78">
        <v>813</v>
      </c>
      <c r="T202" s="78">
        <v>45066</v>
      </c>
      <c r="U202" s="78">
        <v>10165</v>
      </c>
      <c r="V202" s="78">
        <v>33885</v>
      </c>
      <c r="W202" s="78">
        <v>1016</v>
      </c>
      <c r="X202" s="78">
        <v>54079</v>
      </c>
      <c r="Y202" s="78">
        <v>12198</v>
      </c>
      <c r="Z202" s="78">
        <v>40662</v>
      </c>
      <c r="AA202" s="78">
        <v>1219</v>
      </c>
      <c r="AB202" s="72" t="s">
        <v>1176</v>
      </c>
      <c r="AC202" s="1" t="str">
        <f t="shared" si="7"/>
        <v>https://ebookcentral.proquest.com/lib/univfukui-ebooks/detail.action?docID=30672068</v>
      </c>
    </row>
    <row r="203" spans="1:29" ht="26.25" customHeight="1">
      <c r="A203" s="78">
        <v>199</v>
      </c>
      <c r="B203" s="78" t="s">
        <v>1091</v>
      </c>
      <c r="C203" s="79" t="s">
        <v>90</v>
      </c>
      <c r="D203" s="80" t="str">
        <f t="shared" si="6"/>
        <v>System Reliability and Security : Techniques and Methodologies</v>
      </c>
      <c r="E203" s="79" t="s">
        <v>89</v>
      </c>
      <c r="F203" s="81"/>
      <c r="G203" s="79" t="s">
        <v>91</v>
      </c>
      <c r="H203" s="79" t="s">
        <v>52</v>
      </c>
      <c r="I203" s="82" t="s">
        <v>3</v>
      </c>
      <c r="J203" s="83">
        <v>9781032386911</v>
      </c>
      <c r="K203" s="83">
        <v>9781003808107</v>
      </c>
      <c r="L203" s="85">
        <v>30867603</v>
      </c>
      <c r="M203" s="88">
        <v>220</v>
      </c>
      <c r="N203" s="84">
        <v>275</v>
      </c>
      <c r="O203" s="89">
        <v>330</v>
      </c>
      <c r="P203" s="87">
        <v>44064</v>
      </c>
      <c r="Q203" s="78">
        <v>9939</v>
      </c>
      <c r="R203" s="78">
        <v>33132</v>
      </c>
      <c r="S203" s="78">
        <v>993</v>
      </c>
      <c r="T203" s="78">
        <v>55081</v>
      </c>
      <c r="U203" s="78">
        <v>12424</v>
      </c>
      <c r="V203" s="78">
        <v>41415</v>
      </c>
      <c r="W203" s="78">
        <v>1242</v>
      </c>
      <c r="X203" s="78">
        <v>66097</v>
      </c>
      <c r="Y203" s="78">
        <v>14909</v>
      </c>
      <c r="Z203" s="78">
        <v>49698</v>
      </c>
      <c r="AA203" s="78">
        <v>1490</v>
      </c>
      <c r="AB203" s="72" t="s">
        <v>1176</v>
      </c>
      <c r="AC203" s="1" t="str">
        <f t="shared" si="7"/>
        <v>https://ebookcentral.proquest.com/lib/univfukui-ebooks/detail.action?docID=30867603</v>
      </c>
    </row>
    <row r="204" spans="1:29" ht="26.25" customHeight="1">
      <c r="A204" s="78">
        <v>200</v>
      </c>
      <c r="B204" s="78" t="s">
        <v>1092</v>
      </c>
      <c r="C204" s="79" t="s">
        <v>917</v>
      </c>
      <c r="D204" s="80" t="str">
        <f t="shared" si="6"/>
        <v>Autonomous Agricultural Vehicles : Concepts, Principles, Components, and Development Guidelines</v>
      </c>
      <c r="E204" s="79" t="s">
        <v>916</v>
      </c>
      <c r="F204" s="81"/>
      <c r="G204" s="79" t="s">
        <v>918</v>
      </c>
      <c r="H204" s="79" t="s">
        <v>13</v>
      </c>
      <c r="I204" s="82" t="s">
        <v>699</v>
      </c>
      <c r="J204" s="83">
        <v>9781032276557</v>
      </c>
      <c r="K204" s="83">
        <v>9781000907223</v>
      </c>
      <c r="L204" s="85">
        <v>7248444</v>
      </c>
      <c r="M204" s="88">
        <v>125</v>
      </c>
      <c r="N204" s="84">
        <v>156.25</v>
      </c>
      <c r="O204" s="89">
        <v>187.5</v>
      </c>
      <c r="P204" s="87">
        <v>25036</v>
      </c>
      <c r="Q204" s="78">
        <v>5647</v>
      </c>
      <c r="R204" s="78">
        <v>18825</v>
      </c>
      <c r="S204" s="78">
        <v>564</v>
      </c>
      <c r="T204" s="78">
        <v>31295</v>
      </c>
      <c r="U204" s="78">
        <v>7059</v>
      </c>
      <c r="V204" s="78">
        <v>23531</v>
      </c>
      <c r="W204" s="78">
        <v>705</v>
      </c>
      <c r="X204" s="78">
        <v>37555</v>
      </c>
      <c r="Y204" s="78">
        <v>8471</v>
      </c>
      <c r="Z204" s="78">
        <v>28237</v>
      </c>
      <c r="AA204" s="78">
        <v>847</v>
      </c>
      <c r="AB204" s="72" t="s">
        <v>1176</v>
      </c>
      <c r="AC204" s="1" t="str">
        <f t="shared" si="7"/>
        <v>https://ebookcentral.proquest.com/lib/univfukui-ebooks/detail.action?docID=7248444</v>
      </c>
    </row>
    <row r="205" spans="1:29" ht="26.25" customHeight="1">
      <c r="A205" s="78">
        <v>201</v>
      </c>
      <c r="B205" s="78" t="s">
        <v>1093</v>
      </c>
      <c r="C205" s="79" t="s">
        <v>295</v>
      </c>
      <c r="D205" s="80" t="str">
        <f t="shared" si="6"/>
        <v>Airport Baggage Handling Systems : Using the Baggage Factory Approach to Support AI Optimisation, Decisions, and Design Processes</v>
      </c>
      <c r="E205" s="79" t="s">
        <v>294</v>
      </c>
      <c r="F205" s="81"/>
      <c r="G205" s="79" t="s">
        <v>296</v>
      </c>
      <c r="H205" s="79" t="s">
        <v>13</v>
      </c>
      <c r="I205" s="82" t="s">
        <v>1</v>
      </c>
      <c r="J205" s="83">
        <v>9781032559261</v>
      </c>
      <c r="K205" s="83">
        <v>9781000970555</v>
      </c>
      <c r="L205" s="85">
        <v>7273166</v>
      </c>
      <c r="M205" s="88">
        <v>155</v>
      </c>
      <c r="N205" s="84">
        <v>193.75</v>
      </c>
      <c r="O205" s="89">
        <v>232.5</v>
      </c>
      <c r="P205" s="87">
        <v>31045</v>
      </c>
      <c r="Q205" s="78">
        <v>7002</v>
      </c>
      <c r="R205" s="78">
        <v>23343</v>
      </c>
      <c r="S205" s="78">
        <v>700</v>
      </c>
      <c r="T205" s="78">
        <v>38806</v>
      </c>
      <c r="U205" s="78">
        <v>8753</v>
      </c>
      <c r="V205" s="78">
        <v>29178</v>
      </c>
      <c r="W205" s="78">
        <v>875</v>
      </c>
      <c r="X205" s="78">
        <v>46568</v>
      </c>
      <c r="Y205" s="78">
        <v>10504</v>
      </c>
      <c r="Z205" s="78">
        <v>35014</v>
      </c>
      <c r="AA205" s="78">
        <v>1050</v>
      </c>
      <c r="AB205" s="72" t="s">
        <v>1176</v>
      </c>
      <c r="AC205" s="1" t="str">
        <f t="shared" si="7"/>
        <v>https://ebookcentral.proquest.com/lib/univfukui-ebooks/detail.action?docID=7273166</v>
      </c>
    </row>
    <row r="206" spans="1:29" ht="26.25" customHeight="1">
      <c r="A206" s="78">
        <v>202</v>
      </c>
      <c r="B206" s="78" t="s">
        <v>1093</v>
      </c>
      <c r="C206" s="79" t="s">
        <v>332</v>
      </c>
      <c r="D206" s="80" t="str">
        <f t="shared" si="6"/>
        <v>Hybrid Rocket Propulsion Design Handbook</v>
      </c>
      <c r="E206" s="79" t="s">
        <v>331</v>
      </c>
      <c r="F206" s="81"/>
      <c r="G206" s="79" t="s">
        <v>333</v>
      </c>
      <c r="H206" s="79" t="s">
        <v>2</v>
      </c>
      <c r="I206" s="82" t="s">
        <v>1</v>
      </c>
      <c r="J206" s="83">
        <v>9780128161999</v>
      </c>
      <c r="K206" s="83">
        <v>9780128165935</v>
      </c>
      <c r="L206" s="85">
        <v>30776879</v>
      </c>
      <c r="M206" s="88">
        <v>144</v>
      </c>
      <c r="N206" s="84">
        <v>180</v>
      </c>
      <c r="O206" s="89">
        <v>216</v>
      </c>
      <c r="P206" s="87">
        <v>28841</v>
      </c>
      <c r="Q206" s="78">
        <v>6505</v>
      </c>
      <c r="R206" s="78">
        <v>21686</v>
      </c>
      <c r="S206" s="78">
        <v>650</v>
      </c>
      <c r="T206" s="78">
        <v>36053</v>
      </c>
      <c r="U206" s="78">
        <v>8132</v>
      </c>
      <c r="V206" s="78">
        <v>27108</v>
      </c>
      <c r="W206" s="78">
        <v>813</v>
      </c>
      <c r="X206" s="78">
        <v>43262</v>
      </c>
      <c r="Y206" s="78">
        <v>9758</v>
      </c>
      <c r="Z206" s="78">
        <v>32529</v>
      </c>
      <c r="AA206" s="78">
        <v>975</v>
      </c>
      <c r="AB206" s="72" t="s">
        <v>1176</v>
      </c>
      <c r="AC206" s="1" t="str">
        <f t="shared" si="7"/>
        <v>https://ebookcentral.proquest.com/lib/univfukui-ebooks/detail.action?docID=30776879</v>
      </c>
    </row>
    <row r="207" spans="1:29" ht="26.25" customHeight="1">
      <c r="A207" s="78">
        <v>203</v>
      </c>
      <c r="B207" s="78" t="s">
        <v>1093</v>
      </c>
      <c r="C207" s="79" t="s">
        <v>601</v>
      </c>
      <c r="D207" s="80" t="str">
        <f t="shared" si="6"/>
        <v>Drone Technology : Future Trends and Practical Applications</v>
      </c>
      <c r="E207" s="79" t="s">
        <v>600</v>
      </c>
      <c r="F207" s="81"/>
      <c r="G207" s="79" t="s">
        <v>602</v>
      </c>
      <c r="H207" s="79" t="s">
        <v>0</v>
      </c>
      <c r="I207" s="82" t="s">
        <v>510</v>
      </c>
      <c r="J207" s="83">
        <v>9781394166534</v>
      </c>
      <c r="K207" s="83">
        <v>9781394167999</v>
      </c>
      <c r="L207" s="85">
        <v>7246054</v>
      </c>
      <c r="M207" s="88">
        <v>225</v>
      </c>
      <c r="N207" s="84">
        <v>337.5</v>
      </c>
      <c r="O207" s="89">
        <v>393.75</v>
      </c>
      <c r="P207" s="87">
        <v>45066</v>
      </c>
      <c r="Q207" s="78">
        <v>10165</v>
      </c>
      <c r="R207" s="78">
        <v>33885</v>
      </c>
      <c r="S207" s="78">
        <v>1016</v>
      </c>
      <c r="T207" s="78">
        <v>67599</v>
      </c>
      <c r="U207" s="78">
        <v>15248</v>
      </c>
      <c r="V207" s="78">
        <v>50827</v>
      </c>
      <c r="W207" s="78">
        <v>1524</v>
      </c>
      <c r="X207" s="78">
        <v>78865</v>
      </c>
      <c r="Y207" s="78">
        <v>17789</v>
      </c>
      <c r="Z207" s="78">
        <v>59298</v>
      </c>
      <c r="AA207" s="78">
        <v>1778</v>
      </c>
      <c r="AB207" s="72" t="s">
        <v>1176</v>
      </c>
      <c r="AC207" s="1" t="str">
        <f t="shared" si="7"/>
        <v>https://ebookcentral.proquest.com/lib/univfukui-ebooks/detail.action?docID=7246054</v>
      </c>
    </row>
    <row r="208" spans="1:29" ht="26.25" customHeight="1">
      <c r="A208" s="78">
        <v>204</v>
      </c>
      <c r="B208" s="78" t="s">
        <v>1093</v>
      </c>
      <c r="C208" s="79" t="s">
        <v>697</v>
      </c>
      <c r="D208" s="80" t="str">
        <f t="shared" si="6"/>
        <v>High-Reliability Autonomous Management Systems for Spacecraft</v>
      </c>
      <c r="E208" s="79" t="s">
        <v>696</v>
      </c>
      <c r="F208" s="81"/>
      <c r="G208" s="79" t="s">
        <v>698</v>
      </c>
      <c r="H208" s="79" t="s">
        <v>4</v>
      </c>
      <c r="I208" s="82" t="s">
        <v>510</v>
      </c>
      <c r="J208" s="83">
        <v>9780443132834</v>
      </c>
      <c r="K208" s="83">
        <v>9780443132827</v>
      </c>
      <c r="L208" s="85">
        <v>30719125</v>
      </c>
      <c r="M208" s="88">
        <v>234</v>
      </c>
      <c r="N208" s="84">
        <v>292.5</v>
      </c>
      <c r="O208" s="89">
        <v>351</v>
      </c>
      <c r="P208" s="87">
        <v>46869</v>
      </c>
      <c r="Q208" s="78">
        <v>10572</v>
      </c>
      <c r="R208" s="78">
        <v>35240</v>
      </c>
      <c r="S208" s="78">
        <v>1057</v>
      </c>
      <c r="T208" s="78">
        <v>58586</v>
      </c>
      <c r="U208" s="78">
        <v>13215</v>
      </c>
      <c r="V208" s="78">
        <v>44050</v>
      </c>
      <c r="W208" s="78">
        <v>1321</v>
      </c>
      <c r="X208" s="78">
        <v>70303</v>
      </c>
      <c r="Y208" s="78">
        <v>15858</v>
      </c>
      <c r="Z208" s="78">
        <v>52860</v>
      </c>
      <c r="AA208" s="78">
        <v>1585</v>
      </c>
      <c r="AB208" s="72" t="s">
        <v>1176</v>
      </c>
      <c r="AC208" s="1" t="str">
        <f t="shared" si="7"/>
        <v>https://ebookcentral.proquest.com/lib/univfukui-ebooks/detail.action?docID=30719125</v>
      </c>
    </row>
    <row r="209" spans="1:29" ht="26.25" customHeight="1">
      <c r="A209" s="78">
        <v>205</v>
      </c>
      <c r="B209" s="78" t="s">
        <v>1093</v>
      </c>
      <c r="C209" s="79" t="s">
        <v>835</v>
      </c>
      <c r="D209" s="80" t="str">
        <f t="shared" si="6"/>
        <v>Safety Design for Space Systems</v>
      </c>
      <c r="E209" s="79" t="s">
        <v>834</v>
      </c>
      <c r="F209" s="82" t="s">
        <v>5</v>
      </c>
      <c r="G209" s="79" t="s">
        <v>836</v>
      </c>
      <c r="H209" s="79" t="s">
        <v>137</v>
      </c>
      <c r="I209" s="82" t="s">
        <v>510</v>
      </c>
      <c r="J209" s="83">
        <v>9780323956543</v>
      </c>
      <c r="K209" s="83">
        <v>9780323956550</v>
      </c>
      <c r="L209" s="85">
        <v>30666344</v>
      </c>
      <c r="M209" s="88">
        <v>186</v>
      </c>
      <c r="N209" s="84">
        <v>232.5</v>
      </c>
      <c r="O209" s="89">
        <v>279</v>
      </c>
      <c r="P209" s="87">
        <v>37254</v>
      </c>
      <c r="Q209" s="78">
        <v>8403</v>
      </c>
      <c r="R209" s="78">
        <v>28011</v>
      </c>
      <c r="S209" s="78">
        <v>840</v>
      </c>
      <c r="T209" s="78">
        <v>46568</v>
      </c>
      <c r="U209" s="78">
        <v>10504</v>
      </c>
      <c r="V209" s="78">
        <v>35014</v>
      </c>
      <c r="W209" s="78">
        <v>1050</v>
      </c>
      <c r="X209" s="78">
        <v>55882</v>
      </c>
      <c r="Y209" s="78">
        <v>12605</v>
      </c>
      <c r="Z209" s="78">
        <v>42017</v>
      </c>
      <c r="AA209" s="78">
        <v>1260</v>
      </c>
      <c r="AB209" s="72" t="s">
        <v>1176</v>
      </c>
      <c r="AC209" s="1" t="str">
        <f t="shared" si="7"/>
        <v>https://ebookcentral.proquest.com/lib/univfukui-ebooks/detail.action?docID=30666344</v>
      </c>
    </row>
    <row r="210" spans="1:29" ht="26.25" customHeight="1">
      <c r="A210" s="78">
        <v>206</v>
      </c>
      <c r="B210" s="78" t="s">
        <v>1094</v>
      </c>
      <c r="C210" s="79" t="s">
        <v>40</v>
      </c>
      <c r="D210" s="80" t="str">
        <f t="shared" si="6"/>
        <v>A Practical Guide to Cost Engineering</v>
      </c>
      <c r="E210" s="79" t="s">
        <v>39</v>
      </c>
      <c r="F210" s="81"/>
      <c r="G210" s="79" t="s">
        <v>41</v>
      </c>
      <c r="H210" s="79" t="s">
        <v>16</v>
      </c>
      <c r="I210" s="82" t="s">
        <v>3</v>
      </c>
      <c r="J210" s="83">
        <v>9781032505824</v>
      </c>
      <c r="K210" s="83">
        <v>9781003814191</v>
      </c>
      <c r="L210" s="85">
        <v>30836060</v>
      </c>
      <c r="M210" s="88">
        <v>200</v>
      </c>
      <c r="N210" s="84">
        <v>250</v>
      </c>
      <c r="O210" s="89">
        <v>300</v>
      </c>
      <c r="P210" s="87">
        <v>40059</v>
      </c>
      <c r="Q210" s="78">
        <v>9036</v>
      </c>
      <c r="R210" s="78">
        <v>30120</v>
      </c>
      <c r="S210" s="78">
        <v>903</v>
      </c>
      <c r="T210" s="78">
        <v>50074</v>
      </c>
      <c r="U210" s="78">
        <v>11295</v>
      </c>
      <c r="V210" s="78">
        <v>37650</v>
      </c>
      <c r="W210" s="78">
        <v>1129</v>
      </c>
      <c r="X210" s="78">
        <v>60089</v>
      </c>
      <c r="Y210" s="78">
        <v>13554</v>
      </c>
      <c r="Z210" s="78">
        <v>45180</v>
      </c>
      <c r="AA210" s="78">
        <v>1355</v>
      </c>
      <c r="AB210" s="72" t="s">
        <v>1176</v>
      </c>
      <c r="AC210" s="1" t="str">
        <f t="shared" si="7"/>
        <v>https://ebookcentral.proquest.com/lib/univfukui-ebooks/detail.action?docID=30836060</v>
      </c>
    </row>
    <row r="211" spans="1:29" ht="26.25" customHeight="1">
      <c r="A211" s="78">
        <v>207</v>
      </c>
      <c r="B211" s="78" t="s">
        <v>1094</v>
      </c>
      <c r="C211" s="79" t="s">
        <v>140</v>
      </c>
      <c r="D211" s="80" t="str">
        <f t="shared" si="6"/>
        <v>IEEE Technology and Engineering Management Society Body of Knowledge (TEMSBOK) (IEEE Press Series on Technology Management, Innovation, and Leadership)</v>
      </c>
      <c r="E211" s="79" t="s">
        <v>139</v>
      </c>
      <c r="F211" s="81"/>
      <c r="G211" s="79" t="s">
        <v>141</v>
      </c>
      <c r="H211" s="79" t="s">
        <v>87</v>
      </c>
      <c r="I211" s="82" t="s">
        <v>3</v>
      </c>
      <c r="J211" s="83">
        <v>9781119987604</v>
      </c>
      <c r="K211" s="83">
        <v>9781119987611</v>
      </c>
      <c r="L211" s="85">
        <v>30752937</v>
      </c>
      <c r="M211" s="88">
        <v>99.95</v>
      </c>
      <c r="N211" s="84">
        <v>149.93</v>
      </c>
      <c r="O211" s="89">
        <v>174.91</v>
      </c>
      <c r="P211" s="87">
        <v>20018</v>
      </c>
      <c r="Q211" s="78">
        <v>4515</v>
      </c>
      <c r="R211" s="78">
        <v>15052</v>
      </c>
      <c r="S211" s="78">
        <v>451</v>
      </c>
      <c r="T211" s="78">
        <v>30029</v>
      </c>
      <c r="U211" s="78">
        <v>6773</v>
      </c>
      <c r="V211" s="78">
        <v>22579</v>
      </c>
      <c r="W211" s="78">
        <v>677</v>
      </c>
      <c r="X211" s="78">
        <v>35033</v>
      </c>
      <c r="Y211" s="78">
        <v>7902</v>
      </c>
      <c r="Z211" s="78">
        <v>26341</v>
      </c>
      <c r="AA211" s="78">
        <v>790</v>
      </c>
      <c r="AB211" s="72" t="s">
        <v>1176</v>
      </c>
      <c r="AC211" s="1" t="str">
        <f t="shared" si="7"/>
        <v>https://ebookcentral.proquest.com/lib/univfukui-ebooks/detail.action?docID=30752937</v>
      </c>
    </row>
    <row r="212" spans="1:29" ht="26.25" customHeight="1">
      <c r="A212" s="78">
        <v>208</v>
      </c>
      <c r="B212" s="78" t="s">
        <v>1094</v>
      </c>
      <c r="C212" s="79" t="s">
        <v>203</v>
      </c>
      <c r="D212" s="80" t="str">
        <f t="shared" si="6"/>
        <v>Information Technology and Organizational Learning : Managing Behavioral Change in the Digital Age</v>
      </c>
      <c r="E212" s="79" t="s">
        <v>202</v>
      </c>
      <c r="F212" s="82" t="s">
        <v>23</v>
      </c>
      <c r="G212" s="79" t="s">
        <v>204</v>
      </c>
      <c r="H212" s="79" t="s">
        <v>13</v>
      </c>
      <c r="I212" s="82" t="s">
        <v>11</v>
      </c>
      <c r="J212" s="83">
        <v>9781032326276</v>
      </c>
      <c r="K212" s="83">
        <v>9781000990966</v>
      </c>
      <c r="L212" s="85">
        <v>30765196</v>
      </c>
      <c r="M212" s="88">
        <v>155</v>
      </c>
      <c r="N212" s="84">
        <v>193.75</v>
      </c>
      <c r="O212" s="89">
        <v>232.5</v>
      </c>
      <c r="P212" s="87">
        <v>31045</v>
      </c>
      <c r="Q212" s="78">
        <v>7002</v>
      </c>
      <c r="R212" s="78">
        <v>23343</v>
      </c>
      <c r="S212" s="78">
        <v>700</v>
      </c>
      <c r="T212" s="78">
        <v>38806</v>
      </c>
      <c r="U212" s="78">
        <v>8753</v>
      </c>
      <c r="V212" s="78">
        <v>29178</v>
      </c>
      <c r="W212" s="78">
        <v>875</v>
      </c>
      <c r="X212" s="78">
        <v>46568</v>
      </c>
      <c r="Y212" s="78">
        <v>10504</v>
      </c>
      <c r="Z212" s="78">
        <v>35014</v>
      </c>
      <c r="AA212" s="78">
        <v>1050</v>
      </c>
      <c r="AB212" s="72" t="s">
        <v>1176</v>
      </c>
      <c r="AC212" s="1" t="str">
        <f t="shared" si="7"/>
        <v>https://ebookcentral.proquest.com/lib/univfukui-ebooks/detail.action?docID=30765196</v>
      </c>
    </row>
    <row r="213" spans="1:29" ht="26.25" customHeight="1">
      <c r="A213" s="78">
        <v>209</v>
      </c>
      <c r="B213" s="78" t="s">
        <v>1094</v>
      </c>
      <c r="C213" s="79" t="s">
        <v>670</v>
      </c>
      <c r="D213" s="80" t="str">
        <f t="shared" si="6"/>
        <v>Manufacturing Technology : Materials, Processes, and Equipment</v>
      </c>
      <c r="E213" s="79" t="s">
        <v>669</v>
      </c>
      <c r="F213" s="82" t="s">
        <v>5</v>
      </c>
      <c r="G213" s="79" t="s">
        <v>671</v>
      </c>
      <c r="H213" s="79" t="s">
        <v>13</v>
      </c>
      <c r="I213" s="82" t="s">
        <v>510</v>
      </c>
      <c r="J213" s="83">
        <v>9781032432489</v>
      </c>
      <c r="K213" s="83">
        <v>9781000915662</v>
      </c>
      <c r="L213" s="85">
        <v>7266676</v>
      </c>
      <c r="M213" s="88">
        <v>165</v>
      </c>
      <c r="N213" s="84">
        <v>206.25</v>
      </c>
      <c r="O213" s="89">
        <v>247.5</v>
      </c>
      <c r="P213" s="87">
        <v>33048</v>
      </c>
      <c r="Q213" s="78">
        <v>7454</v>
      </c>
      <c r="R213" s="78">
        <v>24849</v>
      </c>
      <c r="S213" s="78">
        <v>745</v>
      </c>
      <c r="T213" s="78">
        <v>41310</v>
      </c>
      <c r="U213" s="78">
        <v>9318</v>
      </c>
      <c r="V213" s="78">
        <v>31061</v>
      </c>
      <c r="W213" s="78">
        <v>931</v>
      </c>
      <c r="X213" s="78">
        <v>49572</v>
      </c>
      <c r="Y213" s="78">
        <v>11181</v>
      </c>
      <c r="Z213" s="78">
        <v>37273</v>
      </c>
      <c r="AA213" s="78">
        <v>1118</v>
      </c>
      <c r="AB213" s="72" t="s">
        <v>1176</v>
      </c>
      <c r="AC213" s="1" t="str">
        <f t="shared" si="7"/>
        <v>https://ebookcentral.proquest.com/lib/univfukui-ebooks/detail.action?docID=7266676</v>
      </c>
    </row>
    <row r="214" spans="1:29" ht="26.25" customHeight="1">
      <c r="A214" s="78">
        <v>210</v>
      </c>
      <c r="B214" s="78" t="s">
        <v>1094</v>
      </c>
      <c r="C214" s="79" t="s">
        <v>728</v>
      </c>
      <c r="D214" s="80" t="str">
        <f t="shared" si="6"/>
        <v>Digital Twin for Smart Manufacturing</v>
      </c>
      <c r="E214" s="79" t="s">
        <v>727</v>
      </c>
      <c r="F214" s="81"/>
      <c r="G214" s="79" t="s">
        <v>729</v>
      </c>
      <c r="H214" s="79" t="s">
        <v>2</v>
      </c>
      <c r="I214" s="82" t="s">
        <v>510</v>
      </c>
      <c r="J214" s="83">
        <v>9780323992053</v>
      </c>
      <c r="K214" s="83">
        <v>9780323958400</v>
      </c>
      <c r="L214" s="85">
        <v>30721632</v>
      </c>
      <c r="M214" s="88">
        <v>240</v>
      </c>
      <c r="N214" s="84">
        <v>300</v>
      </c>
      <c r="O214" s="89">
        <v>360</v>
      </c>
      <c r="P214" s="87">
        <v>48071</v>
      </c>
      <c r="Q214" s="78">
        <v>10843</v>
      </c>
      <c r="R214" s="78">
        <v>36144</v>
      </c>
      <c r="S214" s="78">
        <v>1084</v>
      </c>
      <c r="T214" s="78">
        <v>60089</v>
      </c>
      <c r="U214" s="78">
        <v>13554</v>
      </c>
      <c r="V214" s="78">
        <v>45180</v>
      </c>
      <c r="W214" s="78">
        <v>1355</v>
      </c>
      <c r="X214" s="78">
        <v>72106</v>
      </c>
      <c r="Y214" s="78">
        <v>16264</v>
      </c>
      <c r="Z214" s="78">
        <v>54216</v>
      </c>
      <c r="AA214" s="78">
        <v>1626</v>
      </c>
      <c r="AB214" s="72" t="s">
        <v>1176</v>
      </c>
      <c r="AC214" s="1" t="str">
        <f t="shared" si="7"/>
        <v>https://ebookcentral.proquest.com/lib/univfukui-ebooks/detail.action?docID=30721632</v>
      </c>
    </row>
    <row r="215" spans="1:29" ht="26.25" customHeight="1">
      <c r="A215" s="78">
        <v>211</v>
      </c>
      <c r="B215" s="78" t="s">
        <v>1094</v>
      </c>
      <c r="C215" s="79" t="s">
        <v>870</v>
      </c>
      <c r="D215" s="80" t="str">
        <f t="shared" si="6"/>
        <v>Handbook of Smart Manufacturing : Forecasting the Future of Industry 4.0</v>
      </c>
      <c r="E215" s="79" t="s">
        <v>869</v>
      </c>
      <c r="F215" s="81"/>
      <c r="G215" s="79" t="s">
        <v>871</v>
      </c>
      <c r="H215" s="79" t="s">
        <v>13</v>
      </c>
      <c r="I215" s="82" t="s">
        <v>699</v>
      </c>
      <c r="J215" s="83">
        <v>9781032363431</v>
      </c>
      <c r="K215" s="83">
        <v>9781000898330</v>
      </c>
      <c r="L215" s="85">
        <v>7252915</v>
      </c>
      <c r="M215" s="88">
        <v>220</v>
      </c>
      <c r="N215" s="84">
        <v>275</v>
      </c>
      <c r="O215" s="89">
        <v>330</v>
      </c>
      <c r="P215" s="87">
        <v>44064</v>
      </c>
      <c r="Q215" s="78">
        <v>9939</v>
      </c>
      <c r="R215" s="78">
        <v>33132</v>
      </c>
      <c r="S215" s="78">
        <v>993</v>
      </c>
      <c r="T215" s="78">
        <v>55081</v>
      </c>
      <c r="U215" s="78">
        <v>12424</v>
      </c>
      <c r="V215" s="78">
        <v>41415</v>
      </c>
      <c r="W215" s="78">
        <v>1242</v>
      </c>
      <c r="X215" s="78">
        <v>66097</v>
      </c>
      <c r="Y215" s="78">
        <v>14909</v>
      </c>
      <c r="Z215" s="78">
        <v>49698</v>
      </c>
      <c r="AA215" s="78">
        <v>1490</v>
      </c>
      <c r="AB215" s="72" t="s">
        <v>1176</v>
      </c>
      <c r="AC215" s="1" t="str">
        <f t="shared" si="7"/>
        <v>https://ebookcentral.proquest.com/lib/univfukui-ebooks/detail.action?docID=7252915</v>
      </c>
    </row>
    <row r="216" spans="1:29" ht="26.25" customHeight="1">
      <c r="A216" s="78">
        <v>212</v>
      </c>
      <c r="B216" s="78" t="s">
        <v>1094</v>
      </c>
      <c r="C216" s="79" t="s">
        <v>888</v>
      </c>
      <c r="D216" s="80" t="str">
        <f t="shared" si="6"/>
        <v>Cognitive Dependability Engineering : Managing Risks in Cyber-Physical-Social Systems under Deep Uncertainty</v>
      </c>
      <c r="E216" s="79" t="s">
        <v>887</v>
      </c>
      <c r="F216" s="81"/>
      <c r="G216" s="79" t="s">
        <v>889</v>
      </c>
      <c r="H216" s="79" t="s">
        <v>13</v>
      </c>
      <c r="I216" s="82" t="s">
        <v>699</v>
      </c>
      <c r="J216" s="83">
        <v>9780367897307</v>
      </c>
      <c r="K216" s="83">
        <v>9781000919004</v>
      </c>
      <c r="L216" s="85">
        <v>7252704</v>
      </c>
      <c r="M216" s="88">
        <v>210</v>
      </c>
      <c r="N216" s="84">
        <v>262.5</v>
      </c>
      <c r="O216" s="89">
        <v>315</v>
      </c>
      <c r="P216" s="87">
        <v>42061</v>
      </c>
      <c r="Q216" s="78">
        <v>9487</v>
      </c>
      <c r="R216" s="78">
        <v>31626</v>
      </c>
      <c r="S216" s="78">
        <v>948</v>
      </c>
      <c r="T216" s="78">
        <v>52576</v>
      </c>
      <c r="U216" s="78">
        <v>11859</v>
      </c>
      <c r="V216" s="78">
        <v>39532</v>
      </c>
      <c r="W216" s="78">
        <v>1185</v>
      </c>
      <c r="X216" s="78">
        <v>63093</v>
      </c>
      <c r="Y216" s="78">
        <v>14231</v>
      </c>
      <c r="Z216" s="78">
        <v>47439</v>
      </c>
      <c r="AA216" s="78">
        <v>1423</v>
      </c>
      <c r="AB216" s="72" t="s">
        <v>1176</v>
      </c>
      <c r="AC216" s="1" t="str">
        <f t="shared" si="7"/>
        <v>https://ebookcentral.proquest.com/lib/univfukui-ebooks/detail.action?docID=7252704</v>
      </c>
    </row>
    <row r="217" spans="1:29" ht="26.25" customHeight="1">
      <c r="A217" s="78">
        <v>213</v>
      </c>
      <c r="B217" s="78" t="s">
        <v>1094</v>
      </c>
      <c r="C217" s="79" t="s">
        <v>920</v>
      </c>
      <c r="D217" s="80" t="str">
        <f t="shared" si="6"/>
        <v>What Every Engineer Should Know about Risk Engineering and Management (What Every Engineer Should Know)</v>
      </c>
      <c r="E217" s="79" t="s">
        <v>919</v>
      </c>
      <c r="F217" s="82" t="s">
        <v>5</v>
      </c>
      <c r="G217" s="79" t="s">
        <v>921</v>
      </c>
      <c r="H217" s="79" t="s">
        <v>13</v>
      </c>
      <c r="I217" s="82" t="s">
        <v>699</v>
      </c>
      <c r="J217" s="83">
        <v>9781032442105</v>
      </c>
      <c r="K217" s="83">
        <v>9781000906622</v>
      </c>
      <c r="L217" s="85">
        <v>7261020</v>
      </c>
      <c r="M217" s="88">
        <v>145</v>
      </c>
      <c r="N217" s="84">
        <v>181.25</v>
      </c>
      <c r="O217" s="89">
        <v>217.5</v>
      </c>
      <c r="P217" s="87">
        <v>29043</v>
      </c>
      <c r="Q217" s="78">
        <v>6551</v>
      </c>
      <c r="R217" s="78">
        <v>21837</v>
      </c>
      <c r="S217" s="78">
        <v>655</v>
      </c>
      <c r="T217" s="78">
        <v>36302</v>
      </c>
      <c r="U217" s="78">
        <v>8188</v>
      </c>
      <c r="V217" s="78">
        <v>27296</v>
      </c>
      <c r="W217" s="78">
        <v>818</v>
      </c>
      <c r="X217" s="78">
        <v>43563</v>
      </c>
      <c r="Y217" s="78">
        <v>9826</v>
      </c>
      <c r="Z217" s="78">
        <v>32755</v>
      </c>
      <c r="AA217" s="78">
        <v>982</v>
      </c>
      <c r="AB217" s="72" t="s">
        <v>1176</v>
      </c>
      <c r="AC217" s="1" t="str">
        <f t="shared" si="7"/>
        <v>https://ebookcentral.proquest.com/lib/univfukui-ebooks/detail.action?docID=7261020</v>
      </c>
    </row>
    <row r="218" spans="1:29" ht="26.25" customHeight="1">
      <c r="A218" s="78">
        <v>214</v>
      </c>
      <c r="B218" s="78" t="s">
        <v>1095</v>
      </c>
      <c r="C218" s="79" t="s">
        <v>380</v>
      </c>
      <c r="D218" s="80" t="str">
        <f t="shared" si="6"/>
        <v>Systems Engineering in the Digital Age : Practitioner Perspectivesystems and Enterprises</v>
      </c>
      <c r="E218" s="79" t="s">
        <v>379</v>
      </c>
      <c r="F218" s="81"/>
      <c r="G218" s="79" t="s">
        <v>381</v>
      </c>
      <c r="H218" s="79" t="s">
        <v>10</v>
      </c>
      <c r="I218" s="82" t="s">
        <v>3</v>
      </c>
      <c r="J218" s="83">
        <v>9781394203284</v>
      </c>
      <c r="K218" s="83">
        <v>9781394203291</v>
      </c>
      <c r="L218" s="85">
        <v>30752955</v>
      </c>
      <c r="M218" s="88">
        <v>110</v>
      </c>
      <c r="N218" s="84">
        <v>165</v>
      </c>
      <c r="O218" s="89">
        <v>192.5</v>
      </c>
      <c r="P218" s="87">
        <v>22031</v>
      </c>
      <c r="Q218" s="78">
        <v>4969</v>
      </c>
      <c r="R218" s="78">
        <v>16566</v>
      </c>
      <c r="S218" s="78">
        <v>496</v>
      </c>
      <c r="T218" s="78">
        <v>33048</v>
      </c>
      <c r="U218" s="78">
        <v>7454</v>
      </c>
      <c r="V218" s="78">
        <v>24849</v>
      </c>
      <c r="W218" s="78">
        <v>745</v>
      </c>
      <c r="X218" s="78">
        <v>38556</v>
      </c>
      <c r="Y218" s="78">
        <v>8697</v>
      </c>
      <c r="Z218" s="78">
        <v>28990</v>
      </c>
      <c r="AA218" s="78">
        <v>869</v>
      </c>
      <c r="AB218" s="72" t="s">
        <v>1176</v>
      </c>
      <c r="AC218" s="1" t="str">
        <f t="shared" si="7"/>
        <v>https://ebookcentral.proquest.com/lib/univfukui-ebooks/detail.action?docID=30752955</v>
      </c>
    </row>
    <row r="219" spans="1:29" ht="26.25" customHeight="1">
      <c r="A219" s="78">
        <v>215</v>
      </c>
      <c r="B219" s="78" t="s">
        <v>1095</v>
      </c>
      <c r="C219" s="79" t="s">
        <v>846</v>
      </c>
      <c r="D219" s="80" t="str">
        <f t="shared" si="6"/>
        <v>INCOSE Systems Engineering Handbook</v>
      </c>
      <c r="E219" s="79" t="s">
        <v>845</v>
      </c>
      <c r="F219" s="82" t="s">
        <v>92</v>
      </c>
      <c r="G219" s="79" t="s">
        <v>847</v>
      </c>
      <c r="H219" s="79" t="s">
        <v>10</v>
      </c>
      <c r="I219" s="82" t="s">
        <v>699</v>
      </c>
      <c r="J219" s="83">
        <v>9781119814290</v>
      </c>
      <c r="K219" s="83">
        <v>9781119814313</v>
      </c>
      <c r="L219" s="85">
        <v>7260875</v>
      </c>
      <c r="M219" s="88">
        <v>90</v>
      </c>
      <c r="N219" s="84">
        <v>135</v>
      </c>
      <c r="O219" s="89">
        <v>157.5</v>
      </c>
      <c r="P219" s="87">
        <v>18026</v>
      </c>
      <c r="Q219" s="78">
        <v>4066</v>
      </c>
      <c r="R219" s="78">
        <v>13554</v>
      </c>
      <c r="S219" s="78">
        <v>406</v>
      </c>
      <c r="T219" s="78">
        <v>27039</v>
      </c>
      <c r="U219" s="78">
        <v>6099</v>
      </c>
      <c r="V219" s="78">
        <v>20331</v>
      </c>
      <c r="W219" s="78">
        <v>609</v>
      </c>
      <c r="X219" s="78">
        <v>31545</v>
      </c>
      <c r="Y219" s="78">
        <v>7115</v>
      </c>
      <c r="Z219" s="78">
        <v>23719</v>
      </c>
      <c r="AA219" s="78">
        <v>711</v>
      </c>
      <c r="AB219" s="72" t="s">
        <v>1176</v>
      </c>
      <c r="AC219" s="1" t="str">
        <f t="shared" si="7"/>
        <v>https://ebookcentral.proquest.com/lib/univfukui-ebooks/detail.action?docID=7260875</v>
      </c>
    </row>
    <row r="220" spans="1:29" ht="26.25" customHeight="1">
      <c r="A220" s="78">
        <v>216</v>
      </c>
      <c r="B220" s="78" t="s">
        <v>1096</v>
      </c>
      <c r="C220" s="79" t="s">
        <v>676</v>
      </c>
      <c r="D220" s="80" t="str">
        <f t="shared" si="6"/>
        <v>Inclusion by Design : Future Thinking Approaches to New Product Development</v>
      </c>
      <c r="E220" s="79" t="s">
        <v>675</v>
      </c>
      <c r="F220" s="81"/>
      <c r="G220" s="79" t="s">
        <v>677</v>
      </c>
      <c r="H220" s="79" t="s">
        <v>13</v>
      </c>
      <c r="I220" s="82" t="s">
        <v>510</v>
      </c>
      <c r="J220" s="83">
        <v>9780367416874</v>
      </c>
      <c r="K220" s="83">
        <v>9781000914368</v>
      </c>
      <c r="L220" s="85">
        <v>7267262</v>
      </c>
      <c r="M220" s="88">
        <v>110</v>
      </c>
      <c r="N220" s="84">
        <v>137.5</v>
      </c>
      <c r="O220" s="89">
        <v>165</v>
      </c>
      <c r="P220" s="87">
        <v>22031</v>
      </c>
      <c r="Q220" s="78">
        <v>4969</v>
      </c>
      <c r="R220" s="78">
        <v>16566</v>
      </c>
      <c r="S220" s="78">
        <v>496</v>
      </c>
      <c r="T220" s="78">
        <v>27540</v>
      </c>
      <c r="U220" s="78">
        <v>6212</v>
      </c>
      <c r="V220" s="78">
        <v>20707</v>
      </c>
      <c r="W220" s="78">
        <v>621</v>
      </c>
      <c r="X220" s="78">
        <v>33048</v>
      </c>
      <c r="Y220" s="78">
        <v>7454</v>
      </c>
      <c r="Z220" s="78">
        <v>24849</v>
      </c>
      <c r="AA220" s="78">
        <v>745</v>
      </c>
      <c r="AB220" s="72" t="s">
        <v>1176</v>
      </c>
      <c r="AC220" s="1" t="str">
        <f t="shared" si="7"/>
        <v>https://ebookcentral.proquest.com/lib/univfukui-ebooks/detail.action?docID=7267262</v>
      </c>
    </row>
    <row r="221" spans="1:29" ht="26.25" customHeight="1">
      <c r="A221" s="78">
        <v>217</v>
      </c>
      <c r="B221" s="78" t="s">
        <v>1096</v>
      </c>
      <c r="C221" s="79" t="s">
        <v>784</v>
      </c>
      <c r="D221" s="80" t="str">
        <f t="shared" si="6"/>
        <v>Advances in 3D Bioprinting (Series in Materials Science and Engineering)</v>
      </c>
      <c r="E221" s="79" t="s">
        <v>783</v>
      </c>
      <c r="F221" s="81"/>
      <c r="G221" s="79" t="s">
        <v>785</v>
      </c>
      <c r="H221" s="79" t="s">
        <v>13</v>
      </c>
      <c r="I221" s="82" t="s">
        <v>510</v>
      </c>
      <c r="J221" s="83">
        <v>9781138478756</v>
      </c>
      <c r="K221" s="83">
        <v>9781351003766</v>
      </c>
      <c r="L221" s="85">
        <v>7264883</v>
      </c>
      <c r="M221" s="88">
        <v>165</v>
      </c>
      <c r="N221" s="84">
        <v>206.25</v>
      </c>
      <c r="O221" s="89">
        <v>247.5</v>
      </c>
      <c r="P221" s="87">
        <v>33048</v>
      </c>
      <c r="Q221" s="78">
        <v>7454</v>
      </c>
      <c r="R221" s="78">
        <v>24849</v>
      </c>
      <c r="S221" s="78">
        <v>745</v>
      </c>
      <c r="T221" s="78">
        <v>41310</v>
      </c>
      <c r="U221" s="78">
        <v>9318</v>
      </c>
      <c r="V221" s="78">
        <v>31061</v>
      </c>
      <c r="W221" s="78">
        <v>931</v>
      </c>
      <c r="X221" s="78">
        <v>49572</v>
      </c>
      <c r="Y221" s="78">
        <v>11181</v>
      </c>
      <c r="Z221" s="78">
        <v>37273</v>
      </c>
      <c r="AA221" s="78">
        <v>1118</v>
      </c>
      <c r="AB221" s="72" t="s">
        <v>1176</v>
      </c>
      <c r="AC221" s="1" t="str">
        <f t="shared" si="7"/>
        <v>https://ebookcentral.proquest.com/lib/univfukui-ebooks/detail.action?docID=7264883</v>
      </c>
    </row>
    <row r="222" spans="1:29" ht="26.25" customHeight="1">
      <c r="A222" s="78">
        <v>218</v>
      </c>
      <c r="B222" s="78" t="s">
        <v>1097</v>
      </c>
      <c r="C222" s="79" t="s">
        <v>778</v>
      </c>
      <c r="D222" s="80" t="str">
        <f t="shared" si="6"/>
        <v>Product Intervention : User-Centric Design to Fabrication</v>
      </c>
      <c r="E222" s="79" t="s">
        <v>777</v>
      </c>
      <c r="F222" s="81"/>
      <c r="G222" s="79" t="s">
        <v>779</v>
      </c>
      <c r="H222" s="79" t="s">
        <v>13</v>
      </c>
      <c r="I222" s="82" t="s">
        <v>510</v>
      </c>
      <c r="J222" s="83">
        <v>9781032392691</v>
      </c>
      <c r="K222" s="83">
        <v>9781000915747</v>
      </c>
      <c r="L222" s="85">
        <v>7264184</v>
      </c>
      <c r="M222" s="88">
        <v>135</v>
      </c>
      <c r="N222" s="84">
        <v>168.75</v>
      </c>
      <c r="O222" s="89">
        <v>202.5</v>
      </c>
      <c r="P222" s="87">
        <v>27039</v>
      </c>
      <c r="Q222" s="78">
        <v>6099</v>
      </c>
      <c r="R222" s="78">
        <v>20331</v>
      </c>
      <c r="S222" s="78">
        <v>609</v>
      </c>
      <c r="T222" s="78">
        <v>33798</v>
      </c>
      <c r="U222" s="78">
        <v>7623</v>
      </c>
      <c r="V222" s="78">
        <v>25413</v>
      </c>
      <c r="W222" s="78">
        <v>762</v>
      </c>
      <c r="X222" s="78">
        <v>40558</v>
      </c>
      <c r="Y222" s="78">
        <v>9148</v>
      </c>
      <c r="Z222" s="78">
        <v>30496</v>
      </c>
      <c r="AA222" s="78">
        <v>914</v>
      </c>
      <c r="AB222" s="72" t="s">
        <v>1176</v>
      </c>
      <c r="AC222" s="1" t="str">
        <f t="shared" si="7"/>
        <v>https://ebookcentral.proquest.com/lib/univfukui-ebooks/detail.action?docID=7264184</v>
      </c>
    </row>
    <row r="223" spans="1:29" ht="26.25" customHeight="1">
      <c r="A223" s="78">
        <v>219</v>
      </c>
      <c r="B223" s="78" t="s">
        <v>1098</v>
      </c>
      <c r="C223" s="79" t="s">
        <v>489</v>
      </c>
      <c r="D223" s="80" t="str">
        <f t="shared" si="6"/>
        <v>Graphene Field-Effect Transistors - Advanced Bioelectronic Devices for Sensing Applications</v>
      </c>
      <c r="E223" s="79" t="s">
        <v>488</v>
      </c>
      <c r="F223" s="81"/>
      <c r="G223" s="79" t="s">
        <v>490</v>
      </c>
      <c r="H223" s="79" t="s">
        <v>111</v>
      </c>
      <c r="I223" s="82" t="s">
        <v>321</v>
      </c>
      <c r="J223" s="83">
        <v>9783527349906</v>
      </c>
      <c r="K223" s="83">
        <v>9783527843398</v>
      </c>
      <c r="L223" s="85">
        <v>30671937</v>
      </c>
      <c r="M223" s="88">
        <v>187.6</v>
      </c>
      <c r="N223" s="84">
        <v>281.39999999999998</v>
      </c>
      <c r="O223" s="89">
        <v>328.3</v>
      </c>
      <c r="P223" s="87">
        <v>37574</v>
      </c>
      <c r="Q223" s="78">
        <v>8475</v>
      </c>
      <c r="R223" s="78">
        <v>28252</v>
      </c>
      <c r="S223" s="78">
        <v>847</v>
      </c>
      <c r="T223" s="78">
        <v>56362</v>
      </c>
      <c r="U223" s="78">
        <v>12713</v>
      </c>
      <c r="V223" s="78">
        <v>42378</v>
      </c>
      <c r="W223" s="78">
        <v>1271</v>
      </c>
      <c r="X223" s="78">
        <v>65756</v>
      </c>
      <c r="Y223" s="78">
        <v>14832</v>
      </c>
      <c r="Z223" s="78">
        <v>49441</v>
      </c>
      <c r="AA223" s="78">
        <v>1483</v>
      </c>
      <c r="AB223" s="72" t="s">
        <v>1176</v>
      </c>
      <c r="AC223" s="1" t="str">
        <f t="shared" si="7"/>
        <v>https://ebookcentral.proquest.com/lib/univfukui-ebooks/detail.action?docID=30671937</v>
      </c>
    </row>
    <row r="224" spans="1:29" ht="26.25" customHeight="1">
      <c r="A224" s="78">
        <v>220</v>
      </c>
      <c r="B224" s="78" t="s">
        <v>1098</v>
      </c>
      <c r="C224" s="79" t="s">
        <v>625</v>
      </c>
      <c r="D224" s="80" t="str">
        <f t="shared" si="6"/>
        <v>Next-Generation Solar Cells : Principles and Materials</v>
      </c>
      <c r="E224" s="79" t="s">
        <v>624</v>
      </c>
      <c r="F224" s="81"/>
      <c r="G224" s="79" t="s">
        <v>626</v>
      </c>
      <c r="H224" s="79" t="s">
        <v>25</v>
      </c>
      <c r="I224" s="82" t="s">
        <v>510</v>
      </c>
      <c r="J224" s="83">
        <v>9789814968669</v>
      </c>
      <c r="K224" s="83">
        <v>9781000845334</v>
      </c>
      <c r="L224" s="85">
        <v>7256326</v>
      </c>
      <c r="M224" s="88">
        <v>165</v>
      </c>
      <c r="N224" s="84">
        <v>206.25</v>
      </c>
      <c r="O224" s="89">
        <v>247.5</v>
      </c>
      <c r="P224" s="87">
        <v>33048</v>
      </c>
      <c r="Q224" s="78">
        <v>7454</v>
      </c>
      <c r="R224" s="78">
        <v>24849</v>
      </c>
      <c r="S224" s="78">
        <v>745</v>
      </c>
      <c r="T224" s="78">
        <v>41310</v>
      </c>
      <c r="U224" s="78">
        <v>9318</v>
      </c>
      <c r="V224" s="78">
        <v>31061</v>
      </c>
      <c r="W224" s="78">
        <v>931</v>
      </c>
      <c r="X224" s="78">
        <v>49572</v>
      </c>
      <c r="Y224" s="78">
        <v>11181</v>
      </c>
      <c r="Z224" s="78">
        <v>37273</v>
      </c>
      <c r="AA224" s="78">
        <v>1118</v>
      </c>
      <c r="AB224" s="72" t="s">
        <v>1176</v>
      </c>
      <c r="AC224" s="1" t="str">
        <f t="shared" si="7"/>
        <v>https://ebookcentral.proquest.com/lib/univfukui-ebooks/detail.action?docID=7256326</v>
      </c>
    </row>
    <row r="225" spans="1:29" ht="26.25" customHeight="1">
      <c r="A225" s="78">
        <v>221</v>
      </c>
      <c r="B225" s="78" t="s">
        <v>1098</v>
      </c>
      <c r="C225" s="79" t="s">
        <v>770</v>
      </c>
      <c r="D225" s="80" t="str">
        <f t="shared" si="6"/>
        <v>Single Biomolecule Detection and Analysis : Concepts, Applications, and Future Prospects</v>
      </c>
      <c r="E225" s="79" t="s">
        <v>769</v>
      </c>
      <c r="F225" s="81"/>
      <c r="G225" s="79" t="s">
        <v>771</v>
      </c>
      <c r="H225" s="79" t="s">
        <v>13</v>
      </c>
      <c r="I225" s="82" t="s">
        <v>510</v>
      </c>
      <c r="J225" s="83">
        <v>9780367754303</v>
      </c>
      <c r="K225" s="83">
        <v>9781000916652</v>
      </c>
      <c r="L225" s="85">
        <v>7270779</v>
      </c>
      <c r="M225" s="88">
        <v>220</v>
      </c>
      <c r="N225" s="84">
        <v>275</v>
      </c>
      <c r="O225" s="89">
        <v>330</v>
      </c>
      <c r="P225" s="87">
        <v>44064</v>
      </c>
      <c r="Q225" s="78">
        <v>9939</v>
      </c>
      <c r="R225" s="78">
        <v>33132</v>
      </c>
      <c r="S225" s="78">
        <v>993</v>
      </c>
      <c r="T225" s="78">
        <v>55081</v>
      </c>
      <c r="U225" s="78">
        <v>12424</v>
      </c>
      <c r="V225" s="78">
        <v>41415</v>
      </c>
      <c r="W225" s="78">
        <v>1242</v>
      </c>
      <c r="X225" s="78">
        <v>66097</v>
      </c>
      <c r="Y225" s="78">
        <v>14909</v>
      </c>
      <c r="Z225" s="78">
        <v>49698</v>
      </c>
      <c r="AA225" s="78">
        <v>1490</v>
      </c>
      <c r="AB225" s="72" t="s">
        <v>1176</v>
      </c>
      <c r="AC225" s="1" t="str">
        <f t="shared" si="7"/>
        <v>https://ebookcentral.proquest.com/lib/univfukui-ebooks/detail.action?docID=7270779</v>
      </c>
    </row>
    <row r="226" spans="1:29" ht="26.25" customHeight="1">
      <c r="A226" s="78">
        <v>222</v>
      </c>
      <c r="B226" s="78" t="s">
        <v>1098</v>
      </c>
      <c r="C226" s="79" t="s">
        <v>796</v>
      </c>
      <c r="D226" s="80" t="str">
        <f t="shared" si="6"/>
        <v>75th Anniversary of the Transistor</v>
      </c>
      <c r="E226" s="79" t="s">
        <v>795</v>
      </c>
      <c r="F226" s="81"/>
      <c r="G226" s="79" t="s">
        <v>797</v>
      </c>
      <c r="H226" s="79" t="s">
        <v>87</v>
      </c>
      <c r="I226" s="82" t="s">
        <v>510</v>
      </c>
      <c r="J226" s="83">
        <v>9781394202447</v>
      </c>
      <c r="K226" s="83">
        <v>9781394202454</v>
      </c>
      <c r="L226" s="85">
        <v>7268976</v>
      </c>
      <c r="M226" s="88">
        <v>110</v>
      </c>
      <c r="N226" s="84">
        <v>165</v>
      </c>
      <c r="O226" s="89">
        <v>192.5</v>
      </c>
      <c r="P226" s="87">
        <v>22031</v>
      </c>
      <c r="Q226" s="78">
        <v>4969</v>
      </c>
      <c r="R226" s="78">
        <v>16566</v>
      </c>
      <c r="S226" s="78">
        <v>496</v>
      </c>
      <c r="T226" s="78">
        <v>33048</v>
      </c>
      <c r="U226" s="78">
        <v>7454</v>
      </c>
      <c r="V226" s="78">
        <v>24849</v>
      </c>
      <c r="W226" s="78">
        <v>745</v>
      </c>
      <c r="X226" s="78">
        <v>38556</v>
      </c>
      <c r="Y226" s="78">
        <v>8697</v>
      </c>
      <c r="Z226" s="78">
        <v>28990</v>
      </c>
      <c r="AA226" s="78">
        <v>869</v>
      </c>
      <c r="AB226" s="72" t="s">
        <v>1176</v>
      </c>
      <c r="AC226" s="1" t="str">
        <f t="shared" si="7"/>
        <v>https://ebookcentral.proquest.com/lib/univfukui-ebooks/detail.action?docID=7268976</v>
      </c>
    </row>
    <row r="227" spans="1:29" ht="26.25" customHeight="1">
      <c r="A227" s="78">
        <v>223</v>
      </c>
      <c r="B227" s="78" t="s">
        <v>1144</v>
      </c>
      <c r="C227" s="79" t="s">
        <v>966</v>
      </c>
      <c r="D227" s="80" t="str">
        <f t="shared" si="6"/>
        <v>Quantum-Dot Cellular Automata Circuits for Nanocomputing Applications (Materials, Devices, and Circuits)</v>
      </c>
      <c r="E227" s="79" t="s">
        <v>965</v>
      </c>
      <c r="F227" s="81"/>
      <c r="G227" s="79" t="s">
        <v>967</v>
      </c>
      <c r="H227" s="79" t="s">
        <v>13</v>
      </c>
      <c r="I227" s="82" t="s">
        <v>699</v>
      </c>
      <c r="J227" s="83">
        <v>9781032420189</v>
      </c>
      <c r="K227" s="83">
        <v>9781000910360</v>
      </c>
      <c r="L227" s="85">
        <v>7270910</v>
      </c>
      <c r="M227" s="88">
        <v>155</v>
      </c>
      <c r="N227" s="84">
        <v>193.75</v>
      </c>
      <c r="O227" s="89">
        <v>232.5</v>
      </c>
      <c r="P227" s="87">
        <v>31045</v>
      </c>
      <c r="Q227" s="78">
        <v>7002</v>
      </c>
      <c r="R227" s="78">
        <v>23343</v>
      </c>
      <c r="S227" s="78">
        <v>700</v>
      </c>
      <c r="T227" s="78">
        <v>38806</v>
      </c>
      <c r="U227" s="78">
        <v>8753</v>
      </c>
      <c r="V227" s="78">
        <v>29178</v>
      </c>
      <c r="W227" s="78">
        <v>875</v>
      </c>
      <c r="X227" s="78">
        <v>46568</v>
      </c>
      <c r="Y227" s="78">
        <v>10504</v>
      </c>
      <c r="Z227" s="78">
        <v>35014</v>
      </c>
      <c r="AA227" s="78">
        <v>1050</v>
      </c>
      <c r="AB227" s="72" t="s">
        <v>1176</v>
      </c>
      <c r="AC227" s="1" t="str">
        <f t="shared" si="7"/>
        <v>https://ebookcentral.proquest.com/lib/univfukui-ebooks/detail.action?docID=7270910</v>
      </c>
    </row>
    <row r="228" spans="1:29" ht="26.25" customHeight="1">
      <c r="A228" s="78">
        <v>224</v>
      </c>
      <c r="B228" s="78" t="s">
        <v>1099</v>
      </c>
      <c r="C228" s="79" t="s">
        <v>466</v>
      </c>
      <c r="D228" s="80" t="str">
        <f t="shared" si="6"/>
        <v>Fundamentals and Applications of Nonlinear Nanophotonics (Nanophotonics)</v>
      </c>
      <c r="E228" s="79" t="s">
        <v>465</v>
      </c>
      <c r="F228" s="81"/>
      <c r="G228" s="79" t="s">
        <v>467</v>
      </c>
      <c r="H228" s="79" t="s">
        <v>4</v>
      </c>
      <c r="I228" s="82" t="s">
        <v>321</v>
      </c>
      <c r="J228" s="83">
        <v>9780323906142</v>
      </c>
      <c r="K228" s="83">
        <v>9780323908283</v>
      </c>
      <c r="L228" s="85">
        <v>30735242</v>
      </c>
      <c r="M228" s="88">
        <v>264</v>
      </c>
      <c r="N228" s="84">
        <v>330</v>
      </c>
      <c r="O228" s="89">
        <v>396</v>
      </c>
      <c r="P228" s="87">
        <v>52877</v>
      </c>
      <c r="Q228" s="78">
        <v>11927</v>
      </c>
      <c r="R228" s="78">
        <v>39758</v>
      </c>
      <c r="S228" s="78">
        <v>1192</v>
      </c>
      <c r="T228" s="78">
        <v>66097</v>
      </c>
      <c r="U228" s="78">
        <v>14909</v>
      </c>
      <c r="V228" s="78">
        <v>49698</v>
      </c>
      <c r="W228" s="78">
        <v>1490</v>
      </c>
      <c r="X228" s="78">
        <v>79317</v>
      </c>
      <c r="Y228" s="78">
        <v>17891</v>
      </c>
      <c r="Z228" s="78">
        <v>59637</v>
      </c>
      <c r="AA228" s="78">
        <v>1789</v>
      </c>
      <c r="AB228" s="72" t="s">
        <v>1176</v>
      </c>
      <c r="AC228" s="1" t="str">
        <f t="shared" si="7"/>
        <v>https://ebookcentral.proquest.com/lib/univfukui-ebooks/detail.action?docID=30735242</v>
      </c>
    </row>
    <row r="229" spans="1:29" ht="26.25" customHeight="1">
      <c r="A229" s="78">
        <v>225</v>
      </c>
      <c r="B229" s="78" t="s">
        <v>1099</v>
      </c>
      <c r="C229" s="79" t="s">
        <v>843</v>
      </c>
      <c r="D229" s="80" t="str">
        <f t="shared" si="6"/>
        <v>Metal Halide Perovskites for Generation, Manipulation and Detection of Light (Photonic Materials and Applications Series)</v>
      </c>
      <c r="E229" s="79" t="s">
        <v>842</v>
      </c>
      <c r="F229" s="81"/>
      <c r="G229" s="79" t="s">
        <v>844</v>
      </c>
      <c r="H229" s="79" t="s">
        <v>4</v>
      </c>
      <c r="I229" s="82" t="s">
        <v>699</v>
      </c>
      <c r="J229" s="83">
        <v>9780323916615</v>
      </c>
      <c r="K229" s="83">
        <v>9780323985543</v>
      </c>
      <c r="L229" s="85">
        <v>30661214</v>
      </c>
      <c r="M229" s="88">
        <v>300</v>
      </c>
      <c r="N229" s="84">
        <v>375</v>
      </c>
      <c r="O229" s="89">
        <v>450</v>
      </c>
      <c r="P229" s="87">
        <v>60089</v>
      </c>
      <c r="Q229" s="78">
        <v>13554</v>
      </c>
      <c r="R229" s="78">
        <v>45180</v>
      </c>
      <c r="S229" s="78">
        <v>1355</v>
      </c>
      <c r="T229" s="78">
        <v>75111</v>
      </c>
      <c r="U229" s="78">
        <v>16942</v>
      </c>
      <c r="V229" s="78">
        <v>56475</v>
      </c>
      <c r="W229" s="78">
        <v>1694</v>
      </c>
      <c r="X229" s="78">
        <v>90134</v>
      </c>
      <c r="Y229" s="78">
        <v>20331</v>
      </c>
      <c r="Z229" s="78">
        <v>67770</v>
      </c>
      <c r="AA229" s="78">
        <v>2033</v>
      </c>
      <c r="AB229" s="72" t="s">
        <v>1176</v>
      </c>
      <c r="AC229" s="1" t="str">
        <f t="shared" si="7"/>
        <v>https://ebookcentral.proquest.com/lib/univfukui-ebooks/detail.action?docID=30661214</v>
      </c>
    </row>
    <row r="230" spans="1:29" ht="26.25" customHeight="1">
      <c r="A230" s="78">
        <v>226</v>
      </c>
      <c r="B230" s="78" t="s">
        <v>1099</v>
      </c>
      <c r="C230" s="79" t="s">
        <v>852</v>
      </c>
      <c r="D230" s="80" t="str">
        <f t="shared" si="6"/>
        <v>Integrated Photonics for Data Communication Applications (Integrated Photonics: Application-specific Design and Manufacturing)</v>
      </c>
      <c r="E230" s="79" t="s">
        <v>851</v>
      </c>
      <c r="F230" s="81"/>
      <c r="G230" s="79" t="s">
        <v>853</v>
      </c>
      <c r="H230" s="79" t="s">
        <v>4</v>
      </c>
      <c r="I230" s="82" t="s">
        <v>699</v>
      </c>
      <c r="J230" s="83">
        <v>9780323912242</v>
      </c>
      <c r="K230" s="83">
        <v>9780323918312</v>
      </c>
      <c r="L230" s="85">
        <v>30667356</v>
      </c>
      <c r="M230" s="88">
        <v>288</v>
      </c>
      <c r="N230" s="84">
        <v>360</v>
      </c>
      <c r="O230" s="89">
        <v>432</v>
      </c>
      <c r="P230" s="87">
        <v>57684</v>
      </c>
      <c r="Q230" s="78">
        <v>13011</v>
      </c>
      <c r="R230" s="78">
        <v>43372</v>
      </c>
      <c r="S230" s="78">
        <v>1301</v>
      </c>
      <c r="T230" s="78">
        <v>72106</v>
      </c>
      <c r="U230" s="78">
        <v>16264</v>
      </c>
      <c r="V230" s="78">
        <v>54216</v>
      </c>
      <c r="W230" s="78">
        <v>1626</v>
      </c>
      <c r="X230" s="78">
        <v>86527</v>
      </c>
      <c r="Y230" s="78">
        <v>19517</v>
      </c>
      <c r="Z230" s="78">
        <v>65059</v>
      </c>
      <c r="AA230" s="78">
        <v>1951</v>
      </c>
      <c r="AB230" s="72" t="s">
        <v>1176</v>
      </c>
      <c r="AC230" s="1" t="str">
        <f t="shared" si="7"/>
        <v>https://ebookcentral.proquest.com/lib/univfukui-ebooks/detail.action?docID=30667356</v>
      </c>
    </row>
    <row r="231" spans="1:29" ht="26.25" customHeight="1">
      <c r="A231" s="78">
        <v>227</v>
      </c>
      <c r="B231" s="78" t="s">
        <v>1099</v>
      </c>
      <c r="C231" s="79" t="s">
        <v>902</v>
      </c>
      <c r="D231" s="80" t="str">
        <f t="shared" si="6"/>
        <v>Introduction to Image Acquisition and Display Technologies : Photon manipulation in image sensors and displays</v>
      </c>
      <c r="E231" s="79" t="s">
        <v>901</v>
      </c>
      <c r="F231" s="81"/>
      <c r="G231" s="79" t="s">
        <v>903</v>
      </c>
      <c r="H231" s="79" t="s">
        <v>191</v>
      </c>
      <c r="I231" s="82" t="s">
        <v>699</v>
      </c>
      <c r="J231" s="83">
        <v>9781032429311</v>
      </c>
      <c r="K231" s="83">
        <v>9781000900996</v>
      </c>
      <c r="L231" s="85">
        <v>7250805</v>
      </c>
      <c r="M231" s="88">
        <v>125</v>
      </c>
      <c r="N231" s="84">
        <v>156.25</v>
      </c>
      <c r="O231" s="89">
        <v>187.5</v>
      </c>
      <c r="P231" s="87">
        <v>25036</v>
      </c>
      <c r="Q231" s="78">
        <v>5647</v>
      </c>
      <c r="R231" s="78">
        <v>18825</v>
      </c>
      <c r="S231" s="78">
        <v>564</v>
      </c>
      <c r="T231" s="78">
        <v>31295</v>
      </c>
      <c r="U231" s="78">
        <v>7059</v>
      </c>
      <c r="V231" s="78">
        <v>23531</v>
      </c>
      <c r="W231" s="78">
        <v>705</v>
      </c>
      <c r="X231" s="78">
        <v>37555</v>
      </c>
      <c r="Y231" s="78">
        <v>8471</v>
      </c>
      <c r="Z231" s="78">
        <v>28237</v>
      </c>
      <c r="AA231" s="78">
        <v>847</v>
      </c>
      <c r="AB231" s="72" t="s">
        <v>1176</v>
      </c>
      <c r="AC231" s="1" t="str">
        <f t="shared" si="7"/>
        <v>https://ebookcentral.proquest.com/lib/univfukui-ebooks/detail.action?docID=7250805</v>
      </c>
    </row>
    <row r="232" spans="1:29" ht="26.25" customHeight="1">
      <c r="A232" s="78">
        <v>228</v>
      </c>
      <c r="B232" s="78" t="s">
        <v>1099</v>
      </c>
      <c r="C232" s="79" t="s">
        <v>1040</v>
      </c>
      <c r="D232" s="80" t="str">
        <f t="shared" si="6"/>
        <v>LED Packaging Technologies : Design, Manufacture and Applications</v>
      </c>
      <c r="E232" s="79" t="s">
        <v>1039</v>
      </c>
      <c r="F232" s="81"/>
      <c r="G232" s="79" t="s">
        <v>1041</v>
      </c>
      <c r="H232" s="79" t="s">
        <v>111</v>
      </c>
      <c r="I232" s="82" t="s">
        <v>510</v>
      </c>
      <c r="J232" s="83">
        <v>9783527348787</v>
      </c>
      <c r="K232" s="83">
        <v>9783527831685</v>
      </c>
      <c r="L232" s="85">
        <v>7267876</v>
      </c>
      <c r="M232" s="88">
        <v>130.94999999999999</v>
      </c>
      <c r="N232" s="84">
        <v>196.43</v>
      </c>
      <c r="O232" s="89">
        <v>229.16</v>
      </c>
      <c r="P232" s="87">
        <v>26228</v>
      </c>
      <c r="Q232" s="78">
        <v>5916</v>
      </c>
      <c r="R232" s="78">
        <v>19721</v>
      </c>
      <c r="S232" s="78">
        <v>591</v>
      </c>
      <c r="T232" s="78">
        <v>39343</v>
      </c>
      <c r="U232" s="78">
        <v>8874</v>
      </c>
      <c r="V232" s="78">
        <v>29582</v>
      </c>
      <c r="W232" s="78">
        <v>887</v>
      </c>
      <c r="X232" s="78">
        <v>45899</v>
      </c>
      <c r="Y232" s="78">
        <v>10353</v>
      </c>
      <c r="Z232" s="78">
        <v>34511</v>
      </c>
      <c r="AA232" s="78">
        <v>1035</v>
      </c>
      <c r="AB232" s="72" t="s">
        <v>1176</v>
      </c>
      <c r="AC232" s="1" t="str">
        <f t="shared" si="7"/>
        <v>https://ebookcentral.proquest.com/lib/univfukui-ebooks/detail.action?docID=7267876</v>
      </c>
    </row>
    <row r="233" spans="1:29" ht="26.25" customHeight="1">
      <c r="A233" s="78">
        <v>229</v>
      </c>
      <c r="B233" s="78" t="s">
        <v>1100</v>
      </c>
      <c r="C233" s="79" t="s">
        <v>113</v>
      </c>
      <c r="D233" s="80" t="str">
        <f t="shared" si="6"/>
        <v>Graph Database and Graph Computing for Power System Analysis (Ieee Press Series on Power and Energy Systems)</v>
      </c>
      <c r="E233" s="79" t="s">
        <v>112</v>
      </c>
      <c r="F233" s="81"/>
      <c r="G233" s="79" t="s">
        <v>114</v>
      </c>
      <c r="H233" s="79" t="s">
        <v>87</v>
      </c>
      <c r="I233" s="82" t="s">
        <v>3</v>
      </c>
      <c r="J233" s="83">
        <v>9781119903864</v>
      </c>
      <c r="K233" s="83">
        <v>9781119903888</v>
      </c>
      <c r="L233" s="85">
        <v>30764570</v>
      </c>
      <c r="M233" s="88">
        <v>140</v>
      </c>
      <c r="N233" s="84">
        <v>210</v>
      </c>
      <c r="O233" s="89">
        <v>245</v>
      </c>
      <c r="P233" s="87">
        <v>28041</v>
      </c>
      <c r="Q233" s="78">
        <v>6325</v>
      </c>
      <c r="R233" s="78">
        <v>21084</v>
      </c>
      <c r="S233" s="78">
        <v>632</v>
      </c>
      <c r="T233" s="78">
        <v>42061</v>
      </c>
      <c r="U233" s="78">
        <v>9487</v>
      </c>
      <c r="V233" s="78">
        <v>31626</v>
      </c>
      <c r="W233" s="78">
        <v>948</v>
      </c>
      <c r="X233" s="78">
        <v>49072</v>
      </c>
      <c r="Y233" s="78">
        <v>11069</v>
      </c>
      <c r="Z233" s="78">
        <v>36897</v>
      </c>
      <c r="AA233" s="78">
        <v>1106</v>
      </c>
      <c r="AB233" s="72" t="s">
        <v>1176</v>
      </c>
      <c r="AC233" s="1" t="str">
        <f t="shared" si="7"/>
        <v>https://ebookcentral.proquest.com/lib/univfukui-ebooks/detail.action?docID=30764570</v>
      </c>
    </row>
    <row r="234" spans="1:29" ht="26.25" customHeight="1">
      <c r="A234" s="78">
        <v>230</v>
      </c>
      <c r="B234" s="78" t="s">
        <v>1100</v>
      </c>
      <c r="C234" s="79" t="s">
        <v>136</v>
      </c>
      <c r="D234" s="80" t="str">
        <f t="shared" si="6"/>
        <v>Power Electronics Handbook</v>
      </c>
      <c r="E234" s="79" t="s">
        <v>135</v>
      </c>
      <c r="F234" s="82" t="s">
        <v>92</v>
      </c>
      <c r="G234" s="79" t="s">
        <v>138</v>
      </c>
      <c r="H234" s="79" t="s">
        <v>137</v>
      </c>
      <c r="I234" s="82" t="s">
        <v>3</v>
      </c>
      <c r="J234" s="83">
        <v>9780323992169</v>
      </c>
      <c r="K234" s="83">
        <v>9780323993432</v>
      </c>
      <c r="L234" s="85">
        <v>30757641</v>
      </c>
      <c r="M234" s="88">
        <v>300</v>
      </c>
      <c r="N234" s="84">
        <v>375</v>
      </c>
      <c r="O234" s="89">
        <v>450</v>
      </c>
      <c r="P234" s="87">
        <v>60089</v>
      </c>
      <c r="Q234" s="78">
        <v>13554</v>
      </c>
      <c r="R234" s="78">
        <v>45180</v>
      </c>
      <c r="S234" s="78">
        <v>1355</v>
      </c>
      <c r="T234" s="78">
        <v>75111</v>
      </c>
      <c r="U234" s="78">
        <v>16942</v>
      </c>
      <c r="V234" s="78">
        <v>56475</v>
      </c>
      <c r="W234" s="78">
        <v>1694</v>
      </c>
      <c r="X234" s="78">
        <v>90134</v>
      </c>
      <c r="Y234" s="78">
        <v>20331</v>
      </c>
      <c r="Z234" s="78">
        <v>67770</v>
      </c>
      <c r="AA234" s="78">
        <v>2033</v>
      </c>
      <c r="AB234" s="72" t="s">
        <v>1176</v>
      </c>
      <c r="AC234" s="1" t="str">
        <f t="shared" si="7"/>
        <v>https://ebookcentral.proquest.com/lib/univfukui-ebooks/detail.action?docID=30757641</v>
      </c>
    </row>
    <row r="235" spans="1:29" ht="26.25" customHeight="1">
      <c r="A235" s="78">
        <v>231</v>
      </c>
      <c r="B235" s="78" t="s">
        <v>1100</v>
      </c>
      <c r="C235" s="79" t="s">
        <v>568</v>
      </c>
      <c r="D235" s="80" t="str">
        <f t="shared" si="6"/>
        <v>Optimal Operation of Active Distribution Networks : Congestion Management, Voltage Control and Service Restoration</v>
      </c>
      <c r="E235" s="79" t="s">
        <v>567</v>
      </c>
      <c r="F235" s="81"/>
      <c r="G235" s="79" t="s">
        <v>569</v>
      </c>
      <c r="H235" s="79" t="s">
        <v>2</v>
      </c>
      <c r="I235" s="82" t="s">
        <v>510</v>
      </c>
      <c r="J235" s="83">
        <v>9780443190155</v>
      </c>
      <c r="K235" s="83">
        <v>9780443190162</v>
      </c>
      <c r="L235" s="85">
        <v>30723510</v>
      </c>
      <c r="M235" s="88">
        <v>216</v>
      </c>
      <c r="N235" s="84">
        <v>270</v>
      </c>
      <c r="O235" s="89">
        <v>324</v>
      </c>
      <c r="P235" s="87">
        <v>43262</v>
      </c>
      <c r="Q235" s="78">
        <v>9758</v>
      </c>
      <c r="R235" s="78">
        <v>32529</v>
      </c>
      <c r="S235" s="78">
        <v>975</v>
      </c>
      <c r="T235" s="78">
        <v>54079</v>
      </c>
      <c r="U235" s="78">
        <v>12198</v>
      </c>
      <c r="V235" s="78">
        <v>40662</v>
      </c>
      <c r="W235" s="78">
        <v>1219</v>
      </c>
      <c r="X235" s="78">
        <v>64895</v>
      </c>
      <c r="Y235" s="78">
        <v>14638</v>
      </c>
      <c r="Z235" s="78">
        <v>48794</v>
      </c>
      <c r="AA235" s="78">
        <v>1463</v>
      </c>
      <c r="AB235" s="72" t="s">
        <v>1176</v>
      </c>
      <c r="AC235" s="1" t="str">
        <f t="shared" si="7"/>
        <v>https://ebookcentral.proquest.com/lib/univfukui-ebooks/detail.action?docID=30723510</v>
      </c>
    </row>
    <row r="236" spans="1:29" ht="26.25" customHeight="1">
      <c r="A236" s="78">
        <v>232</v>
      </c>
      <c r="B236" s="78" t="s">
        <v>1100</v>
      </c>
      <c r="C236" s="79" t="s">
        <v>577</v>
      </c>
      <c r="D236" s="80" t="str">
        <f t="shared" si="6"/>
        <v>Power System Protection in Future Smart Grids : Achieving Reliable Operation with Renewable Energy, Electric Vehicles, and Distributed Generation</v>
      </c>
      <c r="E236" s="79" t="s">
        <v>576</v>
      </c>
      <c r="F236" s="81"/>
      <c r="G236" s="79" t="s">
        <v>578</v>
      </c>
      <c r="H236" s="79" t="s">
        <v>2</v>
      </c>
      <c r="I236" s="82" t="s">
        <v>510</v>
      </c>
      <c r="J236" s="83">
        <v>9780323917803</v>
      </c>
      <c r="K236" s="83">
        <v>9780323972659</v>
      </c>
      <c r="L236" s="85">
        <v>30719126</v>
      </c>
      <c r="M236" s="88">
        <v>198</v>
      </c>
      <c r="N236" s="84">
        <v>247.5</v>
      </c>
      <c r="O236" s="89">
        <v>297</v>
      </c>
      <c r="P236" s="87">
        <v>39657</v>
      </c>
      <c r="Q236" s="78">
        <v>8945</v>
      </c>
      <c r="R236" s="78">
        <v>29818</v>
      </c>
      <c r="S236" s="78">
        <v>894</v>
      </c>
      <c r="T236" s="78">
        <v>49572</v>
      </c>
      <c r="U236" s="78">
        <v>11181</v>
      </c>
      <c r="V236" s="78">
        <v>37273</v>
      </c>
      <c r="W236" s="78">
        <v>1118</v>
      </c>
      <c r="X236" s="78">
        <v>59487</v>
      </c>
      <c r="Y236" s="78">
        <v>13418</v>
      </c>
      <c r="Z236" s="78">
        <v>44728</v>
      </c>
      <c r="AA236" s="78">
        <v>1341</v>
      </c>
      <c r="AB236" s="72" t="s">
        <v>1176</v>
      </c>
      <c r="AC236" s="1" t="str">
        <f t="shared" si="7"/>
        <v>https://ebookcentral.proquest.com/lib/univfukui-ebooks/detail.action?docID=30719126</v>
      </c>
    </row>
    <row r="237" spans="1:29" ht="26.25" customHeight="1">
      <c r="A237" s="78">
        <v>233</v>
      </c>
      <c r="B237" s="78" t="s">
        <v>1145</v>
      </c>
      <c r="C237" s="79" t="s">
        <v>86</v>
      </c>
      <c r="D237" s="80" t="str">
        <f t="shared" si="6"/>
        <v>5G Wireless Network Security and Privacy (Ieee Press)</v>
      </c>
      <c r="E237" s="79" t="s">
        <v>85</v>
      </c>
      <c r="F237" s="81"/>
      <c r="G237" s="79" t="s">
        <v>88</v>
      </c>
      <c r="H237" s="79" t="s">
        <v>87</v>
      </c>
      <c r="I237" s="82" t="s">
        <v>3</v>
      </c>
      <c r="J237" s="83">
        <v>9781119784296</v>
      </c>
      <c r="K237" s="83">
        <v>9781119784319</v>
      </c>
      <c r="L237" s="85">
        <v>30858719</v>
      </c>
      <c r="M237" s="88">
        <v>145</v>
      </c>
      <c r="N237" s="84">
        <v>217.5</v>
      </c>
      <c r="O237" s="89">
        <v>253.75</v>
      </c>
      <c r="P237" s="87">
        <v>29043</v>
      </c>
      <c r="Q237" s="78">
        <v>6551</v>
      </c>
      <c r="R237" s="78">
        <v>21837</v>
      </c>
      <c r="S237" s="78">
        <v>655</v>
      </c>
      <c r="T237" s="78">
        <v>43563</v>
      </c>
      <c r="U237" s="78">
        <v>9826</v>
      </c>
      <c r="V237" s="78">
        <v>32755</v>
      </c>
      <c r="W237" s="78">
        <v>982</v>
      </c>
      <c r="X237" s="78">
        <v>50824</v>
      </c>
      <c r="Y237" s="78">
        <v>11464</v>
      </c>
      <c r="Z237" s="78">
        <v>38214</v>
      </c>
      <c r="AA237" s="78">
        <v>1146</v>
      </c>
      <c r="AB237" s="72" t="s">
        <v>1176</v>
      </c>
      <c r="AC237" s="1" t="str">
        <f t="shared" si="7"/>
        <v>https://ebookcentral.proquest.com/lib/univfukui-ebooks/detail.action?docID=30858719</v>
      </c>
    </row>
    <row r="238" spans="1:29" ht="26.25" customHeight="1">
      <c r="A238" s="78">
        <v>234</v>
      </c>
      <c r="B238" s="78" t="s">
        <v>1145</v>
      </c>
      <c r="C238" s="79" t="s">
        <v>121</v>
      </c>
      <c r="D238" s="80" t="str">
        <f t="shared" si="6"/>
        <v>Open RAN : The Definitive Guide</v>
      </c>
      <c r="E238" s="79" t="s">
        <v>120</v>
      </c>
      <c r="F238" s="81"/>
      <c r="G238" s="79" t="s">
        <v>122</v>
      </c>
      <c r="H238" s="79" t="s">
        <v>87</v>
      </c>
      <c r="I238" s="82" t="s">
        <v>3</v>
      </c>
      <c r="J238" s="83">
        <v>9781119885993</v>
      </c>
      <c r="K238" s="83">
        <v>9781119886006</v>
      </c>
      <c r="L238" s="85">
        <v>30733471</v>
      </c>
      <c r="M238" s="88">
        <v>135</v>
      </c>
      <c r="N238" s="84">
        <v>202.5</v>
      </c>
      <c r="O238" s="89">
        <v>236.25</v>
      </c>
      <c r="P238" s="87">
        <v>27039</v>
      </c>
      <c r="Q238" s="78">
        <v>6099</v>
      </c>
      <c r="R238" s="78">
        <v>20331</v>
      </c>
      <c r="S238" s="78">
        <v>609</v>
      </c>
      <c r="T238" s="78">
        <v>40558</v>
      </c>
      <c r="U238" s="78">
        <v>9148</v>
      </c>
      <c r="V238" s="78">
        <v>30496</v>
      </c>
      <c r="W238" s="78">
        <v>914</v>
      </c>
      <c r="X238" s="78">
        <v>47319</v>
      </c>
      <c r="Y238" s="78">
        <v>10673</v>
      </c>
      <c r="Z238" s="78">
        <v>35579</v>
      </c>
      <c r="AA238" s="78">
        <v>1067</v>
      </c>
      <c r="AB238" s="72" t="s">
        <v>1176</v>
      </c>
      <c r="AC238" s="1" t="str">
        <f t="shared" si="7"/>
        <v>https://ebookcentral.proquest.com/lib/univfukui-ebooks/detail.action?docID=30733471</v>
      </c>
    </row>
    <row r="239" spans="1:29" ht="26.25" customHeight="1">
      <c r="A239" s="78">
        <v>235</v>
      </c>
      <c r="B239" s="78" t="s">
        <v>1145</v>
      </c>
      <c r="C239" s="79" t="s">
        <v>159</v>
      </c>
      <c r="D239" s="80" t="str">
        <f t="shared" si="6"/>
        <v>Signal Processing and Machine Learning Theory</v>
      </c>
      <c r="E239" s="79" t="s">
        <v>158</v>
      </c>
      <c r="F239" s="81"/>
      <c r="G239" s="79" t="s">
        <v>160</v>
      </c>
      <c r="H239" s="79" t="s">
        <v>2</v>
      </c>
      <c r="I239" s="82" t="s">
        <v>3</v>
      </c>
      <c r="J239" s="83">
        <v>9780323917728</v>
      </c>
      <c r="K239" s="83">
        <v>9780323972253</v>
      </c>
      <c r="L239" s="85">
        <v>7265671</v>
      </c>
      <c r="M239" s="88">
        <v>198</v>
      </c>
      <c r="N239" s="84">
        <v>247.5</v>
      </c>
      <c r="O239" s="89">
        <v>297</v>
      </c>
      <c r="P239" s="87">
        <v>39657</v>
      </c>
      <c r="Q239" s="78">
        <v>8945</v>
      </c>
      <c r="R239" s="78">
        <v>29818</v>
      </c>
      <c r="S239" s="78">
        <v>894</v>
      </c>
      <c r="T239" s="78">
        <v>49572</v>
      </c>
      <c r="U239" s="78">
        <v>11181</v>
      </c>
      <c r="V239" s="78">
        <v>37273</v>
      </c>
      <c r="W239" s="78">
        <v>1118</v>
      </c>
      <c r="X239" s="78">
        <v>59487</v>
      </c>
      <c r="Y239" s="78">
        <v>13418</v>
      </c>
      <c r="Z239" s="78">
        <v>44728</v>
      </c>
      <c r="AA239" s="78">
        <v>1341</v>
      </c>
      <c r="AB239" s="72" t="s">
        <v>1176</v>
      </c>
      <c r="AC239" s="1" t="str">
        <f t="shared" si="7"/>
        <v>https://ebookcentral.proquest.com/lib/univfukui-ebooks/detail.action?docID=7265671</v>
      </c>
    </row>
    <row r="240" spans="1:29" ht="26.25" customHeight="1">
      <c r="A240" s="78">
        <v>236</v>
      </c>
      <c r="B240" s="78" t="s">
        <v>1145</v>
      </c>
      <c r="C240" s="79" t="s">
        <v>265</v>
      </c>
      <c r="D240" s="80" t="str">
        <f t="shared" si="6"/>
        <v>Security and Privacy Vision in 6G : A Comprehensive Guide</v>
      </c>
      <c r="E240" s="79" t="s">
        <v>264</v>
      </c>
      <c r="F240" s="81"/>
      <c r="G240" s="79" t="s">
        <v>266</v>
      </c>
      <c r="H240" s="79" t="s">
        <v>87</v>
      </c>
      <c r="I240" s="82" t="s">
        <v>1</v>
      </c>
      <c r="J240" s="83">
        <v>9781119875406</v>
      </c>
      <c r="K240" s="83">
        <v>9781119875413</v>
      </c>
      <c r="L240" s="85">
        <v>7275469</v>
      </c>
      <c r="M240" s="88">
        <v>135</v>
      </c>
      <c r="N240" s="84">
        <v>202.5</v>
      </c>
      <c r="O240" s="89">
        <v>236.25</v>
      </c>
      <c r="P240" s="87">
        <v>27039</v>
      </c>
      <c r="Q240" s="78">
        <v>6099</v>
      </c>
      <c r="R240" s="78">
        <v>20331</v>
      </c>
      <c r="S240" s="78">
        <v>609</v>
      </c>
      <c r="T240" s="78">
        <v>40558</v>
      </c>
      <c r="U240" s="78">
        <v>9148</v>
      </c>
      <c r="V240" s="78">
        <v>30496</v>
      </c>
      <c r="W240" s="78">
        <v>914</v>
      </c>
      <c r="X240" s="78">
        <v>47319</v>
      </c>
      <c r="Y240" s="78">
        <v>10673</v>
      </c>
      <c r="Z240" s="78">
        <v>35579</v>
      </c>
      <c r="AA240" s="78">
        <v>1067</v>
      </c>
      <c r="AB240" s="72" t="s">
        <v>1176</v>
      </c>
      <c r="AC240" s="1" t="str">
        <f t="shared" si="7"/>
        <v>https://ebookcentral.proquest.com/lib/univfukui-ebooks/detail.action?docID=7275469</v>
      </c>
    </row>
    <row r="241" spans="1:29" ht="26.25" customHeight="1">
      <c r="A241" s="78">
        <v>237</v>
      </c>
      <c r="B241" s="78" t="s">
        <v>1145</v>
      </c>
      <c r="C241" s="79" t="s">
        <v>286</v>
      </c>
      <c r="D241" s="80" t="str">
        <f t="shared" si="6"/>
        <v>Digital Signals Theory</v>
      </c>
      <c r="E241" s="79" t="s">
        <v>285</v>
      </c>
      <c r="F241" s="81"/>
      <c r="G241" s="79" t="s">
        <v>287</v>
      </c>
      <c r="H241" s="79" t="s">
        <v>31</v>
      </c>
      <c r="I241" s="82" t="s">
        <v>1</v>
      </c>
      <c r="J241" s="83">
        <v>9781032200507</v>
      </c>
      <c r="K241" s="83">
        <v>9781000969269</v>
      </c>
      <c r="L241" s="85">
        <v>30736001</v>
      </c>
      <c r="M241" s="88">
        <v>155</v>
      </c>
      <c r="N241" s="84">
        <v>193.75</v>
      </c>
      <c r="O241" s="89">
        <v>232.5</v>
      </c>
      <c r="P241" s="87">
        <v>31045</v>
      </c>
      <c r="Q241" s="78">
        <v>7002</v>
      </c>
      <c r="R241" s="78">
        <v>23343</v>
      </c>
      <c r="S241" s="78">
        <v>700</v>
      </c>
      <c r="T241" s="78">
        <v>38806</v>
      </c>
      <c r="U241" s="78">
        <v>8753</v>
      </c>
      <c r="V241" s="78">
        <v>29178</v>
      </c>
      <c r="W241" s="78">
        <v>875</v>
      </c>
      <c r="X241" s="78">
        <v>46568</v>
      </c>
      <c r="Y241" s="78">
        <v>10504</v>
      </c>
      <c r="Z241" s="78">
        <v>35014</v>
      </c>
      <c r="AA241" s="78">
        <v>1050</v>
      </c>
      <c r="AB241" s="72" t="s">
        <v>1176</v>
      </c>
      <c r="AC241" s="1" t="str">
        <f t="shared" si="7"/>
        <v>https://ebookcentral.proquest.com/lib/univfukui-ebooks/detail.action?docID=30736001</v>
      </c>
    </row>
    <row r="242" spans="1:29" ht="26.25" customHeight="1">
      <c r="A242" s="78">
        <v>238</v>
      </c>
      <c r="B242" s="78" t="s">
        <v>1145</v>
      </c>
      <c r="C242" s="79" t="s">
        <v>598</v>
      </c>
      <c r="D242" s="80" t="str">
        <f t="shared" si="6"/>
        <v>Evolution of Wireless Communication Ecosystems (The ComSoc Guides to Communications Technologies)</v>
      </c>
      <c r="E242" s="79" t="s">
        <v>597</v>
      </c>
      <c r="F242" s="81"/>
      <c r="G242" s="79" t="s">
        <v>599</v>
      </c>
      <c r="H242" s="79" t="s">
        <v>87</v>
      </c>
      <c r="I242" s="82" t="s">
        <v>510</v>
      </c>
      <c r="J242" s="83">
        <v>9781394182312</v>
      </c>
      <c r="K242" s="83">
        <v>9781394182336</v>
      </c>
      <c r="L242" s="85">
        <v>7254493</v>
      </c>
      <c r="M242" s="88">
        <v>130</v>
      </c>
      <c r="N242" s="84">
        <v>195</v>
      </c>
      <c r="O242" s="89">
        <v>227.5</v>
      </c>
      <c r="P242" s="87">
        <v>26038</v>
      </c>
      <c r="Q242" s="78">
        <v>5873</v>
      </c>
      <c r="R242" s="78">
        <v>19578</v>
      </c>
      <c r="S242" s="78">
        <v>587</v>
      </c>
      <c r="T242" s="78">
        <v>39058</v>
      </c>
      <c r="U242" s="78">
        <v>8810</v>
      </c>
      <c r="V242" s="78">
        <v>29367</v>
      </c>
      <c r="W242" s="78">
        <v>881</v>
      </c>
      <c r="X242" s="78">
        <v>45566</v>
      </c>
      <c r="Y242" s="78">
        <v>10278</v>
      </c>
      <c r="Z242" s="78">
        <v>34261</v>
      </c>
      <c r="AA242" s="78">
        <v>1027</v>
      </c>
      <c r="AB242" s="72" t="s">
        <v>1176</v>
      </c>
      <c r="AC242" s="1" t="str">
        <f t="shared" si="7"/>
        <v>https://ebookcentral.proquest.com/lib/univfukui-ebooks/detail.action?docID=7254493</v>
      </c>
    </row>
    <row r="243" spans="1:29" ht="26.25" customHeight="1">
      <c r="A243" s="78">
        <v>239</v>
      </c>
      <c r="B243" s="78" t="s">
        <v>1145</v>
      </c>
      <c r="C243" s="79" t="s">
        <v>646</v>
      </c>
      <c r="D243" s="80" t="str">
        <f t="shared" si="6"/>
        <v>The Future of Digital Communication : The Metaverse</v>
      </c>
      <c r="E243" s="79" t="s">
        <v>645</v>
      </c>
      <c r="F243" s="81"/>
      <c r="G243" s="79" t="s">
        <v>647</v>
      </c>
      <c r="H243" s="79" t="s">
        <v>13</v>
      </c>
      <c r="I243" s="82" t="s">
        <v>510</v>
      </c>
      <c r="J243" s="83">
        <v>9781032458847</v>
      </c>
      <c r="K243" s="83">
        <v>9781000926019</v>
      </c>
      <c r="L243" s="85">
        <v>7270104</v>
      </c>
      <c r="M243" s="88">
        <v>155</v>
      </c>
      <c r="N243" s="84">
        <v>193.75</v>
      </c>
      <c r="O243" s="89">
        <v>232.5</v>
      </c>
      <c r="P243" s="87">
        <v>31045</v>
      </c>
      <c r="Q243" s="78">
        <v>7002</v>
      </c>
      <c r="R243" s="78">
        <v>23343</v>
      </c>
      <c r="S243" s="78">
        <v>700</v>
      </c>
      <c r="T243" s="78">
        <v>38806</v>
      </c>
      <c r="U243" s="78">
        <v>8753</v>
      </c>
      <c r="V243" s="78">
        <v>29178</v>
      </c>
      <c r="W243" s="78">
        <v>875</v>
      </c>
      <c r="X243" s="78">
        <v>46568</v>
      </c>
      <c r="Y243" s="78">
        <v>10504</v>
      </c>
      <c r="Z243" s="78">
        <v>35014</v>
      </c>
      <c r="AA243" s="78">
        <v>1050</v>
      </c>
      <c r="AB243" s="72" t="s">
        <v>1176</v>
      </c>
      <c r="AC243" s="1" t="str">
        <f t="shared" si="7"/>
        <v>https://ebookcentral.proquest.com/lib/univfukui-ebooks/detail.action?docID=7270104</v>
      </c>
    </row>
    <row r="244" spans="1:29" ht="26.25" customHeight="1">
      <c r="A244" s="78">
        <v>240</v>
      </c>
      <c r="B244" s="78" t="s">
        <v>1145</v>
      </c>
      <c r="C244" s="79" t="s">
        <v>749</v>
      </c>
      <c r="D244" s="80" t="str">
        <f t="shared" si="6"/>
        <v>Deep Reinforcement Learning for Wireless Communications and Networking : Theory, Applications and Implementation</v>
      </c>
      <c r="E244" s="79" t="s">
        <v>748</v>
      </c>
      <c r="F244" s="81"/>
      <c r="G244" s="79" t="s">
        <v>750</v>
      </c>
      <c r="H244" s="79" t="s">
        <v>87</v>
      </c>
      <c r="I244" s="82" t="s">
        <v>510</v>
      </c>
      <c r="J244" s="83">
        <v>9781119873679</v>
      </c>
      <c r="K244" s="83">
        <v>9781119873730</v>
      </c>
      <c r="L244" s="85">
        <v>7267002</v>
      </c>
      <c r="M244" s="88">
        <v>135</v>
      </c>
      <c r="N244" s="84">
        <v>202.5</v>
      </c>
      <c r="O244" s="89">
        <v>236.25</v>
      </c>
      <c r="P244" s="87">
        <v>27039</v>
      </c>
      <c r="Q244" s="78">
        <v>6099</v>
      </c>
      <c r="R244" s="78">
        <v>20331</v>
      </c>
      <c r="S244" s="78">
        <v>609</v>
      </c>
      <c r="T244" s="78">
        <v>40558</v>
      </c>
      <c r="U244" s="78">
        <v>9148</v>
      </c>
      <c r="V244" s="78">
        <v>30496</v>
      </c>
      <c r="W244" s="78">
        <v>914</v>
      </c>
      <c r="X244" s="78">
        <v>47319</v>
      </c>
      <c r="Y244" s="78">
        <v>10673</v>
      </c>
      <c r="Z244" s="78">
        <v>35579</v>
      </c>
      <c r="AA244" s="78">
        <v>1067</v>
      </c>
      <c r="AB244" s="72" t="s">
        <v>1176</v>
      </c>
      <c r="AC244" s="1" t="str">
        <f t="shared" si="7"/>
        <v>https://ebookcentral.proquest.com/lib/univfukui-ebooks/detail.action?docID=7267002</v>
      </c>
    </row>
    <row r="245" spans="1:29" ht="26.25" customHeight="1">
      <c r="A245" s="78">
        <v>241</v>
      </c>
      <c r="B245" s="78" t="s">
        <v>1145</v>
      </c>
      <c r="C245" s="79" t="s">
        <v>820</v>
      </c>
      <c r="D245" s="80" t="str">
        <f t="shared" si="6"/>
        <v>6G and Next-Generation Internet : Under Blockchain Web3 Economy</v>
      </c>
      <c r="E245" s="79" t="s">
        <v>819</v>
      </c>
      <c r="F245" s="81"/>
      <c r="G245" s="79" t="s">
        <v>821</v>
      </c>
      <c r="H245" s="79" t="s">
        <v>13</v>
      </c>
      <c r="I245" s="82" t="s">
        <v>510</v>
      </c>
      <c r="J245" s="83">
        <v>9781032542416</v>
      </c>
      <c r="K245" s="83">
        <v>9781000967210</v>
      </c>
      <c r="L245" s="85">
        <v>7279904</v>
      </c>
      <c r="M245" s="88">
        <v>71.95</v>
      </c>
      <c r="N245" s="84">
        <v>89.94</v>
      </c>
      <c r="O245" s="89">
        <v>107.93</v>
      </c>
      <c r="P245" s="87">
        <v>14410</v>
      </c>
      <c r="Q245" s="78">
        <v>3250</v>
      </c>
      <c r="R245" s="78">
        <v>10835</v>
      </c>
      <c r="S245" s="78">
        <v>325</v>
      </c>
      <c r="T245" s="78">
        <v>18013</v>
      </c>
      <c r="U245" s="78">
        <v>4063</v>
      </c>
      <c r="V245" s="78">
        <v>13544</v>
      </c>
      <c r="W245" s="78">
        <v>406</v>
      </c>
      <c r="X245" s="78">
        <v>21617</v>
      </c>
      <c r="Y245" s="78">
        <v>4876</v>
      </c>
      <c r="Z245" s="78">
        <v>16254</v>
      </c>
      <c r="AA245" s="78">
        <v>487</v>
      </c>
      <c r="AB245" s="72" t="s">
        <v>1176</v>
      </c>
      <c r="AC245" s="1" t="str">
        <f t="shared" si="7"/>
        <v>https://ebookcentral.proquest.com/lib/univfukui-ebooks/detail.action?docID=7279904</v>
      </c>
    </row>
    <row r="246" spans="1:29" ht="26.25" customHeight="1">
      <c r="A246" s="78">
        <v>242</v>
      </c>
      <c r="B246" s="78" t="s">
        <v>1101</v>
      </c>
      <c r="C246" s="79" t="s">
        <v>323</v>
      </c>
      <c r="D246" s="80" t="str">
        <f t="shared" si="6"/>
        <v>Handbook of Computational Sciences : A Multi and Inter-disciplinary Approach</v>
      </c>
      <c r="E246" s="79" t="s">
        <v>322</v>
      </c>
      <c r="F246" s="81"/>
      <c r="G246" s="79" t="s">
        <v>324</v>
      </c>
      <c r="H246" s="79" t="s">
        <v>0</v>
      </c>
      <c r="I246" s="82" t="s">
        <v>1</v>
      </c>
      <c r="J246" s="83">
        <v>9781119760467</v>
      </c>
      <c r="K246" s="83">
        <v>9781119763451</v>
      </c>
      <c r="L246" s="85">
        <v>7267882</v>
      </c>
      <c r="M246" s="88">
        <v>242.95</v>
      </c>
      <c r="N246" s="84">
        <v>364.43</v>
      </c>
      <c r="O246" s="89">
        <v>425.16</v>
      </c>
      <c r="P246" s="87">
        <v>48661</v>
      </c>
      <c r="Q246" s="78">
        <v>10976</v>
      </c>
      <c r="R246" s="78">
        <v>36588</v>
      </c>
      <c r="S246" s="78">
        <v>1097</v>
      </c>
      <c r="T246" s="78">
        <v>72993</v>
      </c>
      <c r="U246" s="78">
        <v>16464</v>
      </c>
      <c r="V246" s="78">
        <v>54883</v>
      </c>
      <c r="W246" s="78">
        <v>1646</v>
      </c>
      <c r="X246" s="78">
        <v>85157</v>
      </c>
      <c r="Y246" s="78">
        <v>19208</v>
      </c>
      <c r="Z246" s="78">
        <v>64029</v>
      </c>
      <c r="AA246" s="78">
        <v>1920</v>
      </c>
      <c r="AB246" s="72" t="s">
        <v>1176</v>
      </c>
      <c r="AC246" s="1" t="str">
        <f t="shared" si="7"/>
        <v>https://ebookcentral.proquest.com/lib/univfukui-ebooks/detail.action?docID=7267882</v>
      </c>
    </row>
    <row r="247" spans="1:29" ht="26.25" customHeight="1">
      <c r="A247" s="78">
        <v>243</v>
      </c>
      <c r="B247" s="78" t="s">
        <v>1146</v>
      </c>
      <c r="C247" s="79" t="s">
        <v>455</v>
      </c>
      <c r="D247" s="80" t="str">
        <f t="shared" si="6"/>
        <v>Handbook of Formal Analysis and Verification in Cryptography (Prospects in Pure and Applied Mathematics)</v>
      </c>
      <c r="E247" s="79" t="s">
        <v>454</v>
      </c>
      <c r="F247" s="81"/>
      <c r="G247" s="79" t="s">
        <v>456</v>
      </c>
      <c r="H247" s="79" t="s">
        <v>13</v>
      </c>
      <c r="I247" s="82" t="s">
        <v>321</v>
      </c>
      <c r="J247" s="83">
        <v>9780367546656</v>
      </c>
      <c r="K247" s="83">
        <v>9781000955477</v>
      </c>
      <c r="L247" s="85">
        <v>7276985</v>
      </c>
      <c r="M247" s="88">
        <v>220</v>
      </c>
      <c r="N247" s="84">
        <v>275</v>
      </c>
      <c r="O247" s="89">
        <v>330</v>
      </c>
      <c r="P247" s="87">
        <v>44064</v>
      </c>
      <c r="Q247" s="78">
        <v>9939</v>
      </c>
      <c r="R247" s="78">
        <v>33132</v>
      </c>
      <c r="S247" s="78">
        <v>993</v>
      </c>
      <c r="T247" s="78">
        <v>55081</v>
      </c>
      <c r="U247" s="78">
        <v>12424</v>
      </c>
      <c r="V247" s="78">
        <v>41415</v>
      </c>
      <c r="W247" s="78">
        <v>1242</v>
      </c>
      <c r="X247" s="78">
        <v>66097</v>
      </c>
      <c r="Y247" s="78">
        <v>14909</v>
      </c>
      <c r="Z247" s="78">
        <v>49698</v>
      </c>
      <c r="AA247" s="78">
        <v>1490</v>
      </c>
      <c r="AB247" s="72" t="s">
        <v>1176</v>
      </c>
      <c r="AC247" s="1" t="str">
        <f t="shared" si="7"/>
        <v>https://ebookcentral.proquest.com/lib/univfukui-ebooks/detail.action?docID=7276985</v>
      </c>
    </row>
    <row r="248" spans="1:29" ht="26.25" customHeight="1">
      <c r="A248" s="78">
        <v>244</v>
      </c>
      <c r="B248" s="78" t="s">
        <v>1102</v>
      </c>
      <c r="C248" s="79" t="s">
        <v>357</v>
      </c>
      <c r="D248" s="80" t="str">
        <f t="shared" si="6"/>
        <v>UX Writing : Designing User-Centered Content</v>
      </c>
      <c r="E248" s="79" t="s">
        <v>356</v>
      </c>
      <c r="F248" s="81"/>
      <c r="G248" s="79" t="s">
        <v>358</v>
      </c>
      <c r="H248" s="79" t="s">
        <v>16</v>
      </c>
      <c r="I248" s="82" t="s">
        <v>1</v>
      </c>
      <c r="J248" s="83">
        <v>9781032228389</v>
      </c>
      <c r="K248" s="83">
        <v>9781000963496</v>
      </c>
      <c r="L248" s="85">
        <v>7273916</v>
      </c>
      <c r="M248" s="88">
        <v>190</v>
      </c>
      <c r="N248" s="84">
        <v>237.5</v>
      </c>
      <c r="O248" s="89">
        <v>285</v>
      </c>
      <c r="P248" s="87">
        <v>38056</v>
      </c>
      <c r="Q248" s="78">
        <v>8584</v>
      </c>
      <c r="R248" s="78">
        <v>28614</v>
      </c>
      <c r="S248" s="78">
        <v>858</v>
      </c>
      <c r="T248" s="78">
        <v>47570</v>
      </c>
      <c r="U248" s="78">
        <v>10730</v>
      </c>
      <c r="V248" s="78">
        <v>35767</v>
      </c>
      <c r="W248" s="78">
        <v>1073</v>
      </c>
      <c r="X248" s="78">
        <v>57084</v>
      </c>
      <c r="Y248" s="78">
        <v>12876</v>
      </c>
      <c r="Z248" s="78">
        <v>42921</v>
      </c>
      <c r="AA248" s="78">
        <v>1287</v>
      </c>
      <c r="AB248" s="72" t="s">
        <v>1176</v>
      </c>
      <c r="AC248" s="1" t="str">
        <f t="shared" si="7"/>
        <v>https://ebookcentral.proquest.com/lib/univfukui-ebooks/detail.action?docID=7273916</v>
      </c>
    </row>
    <row r="249" spans="1:29" ht="26.25" customHeight="1">
      <c r="A249" s="78">
        <v>245</v>
      </c>
      <c r="B249" s="78" t="s">
        <v>1102</v>
      </c>
      <c r="C249" s="79" t="s">
        <v>407</v>
      </c>
      <c r="D249" s="80" t="str">
        <f t="shared" si="6"/>
        <v>An Artistic Approach to Virtual Reality</v>
      </c>
      <c r="E249" s="79" t="s">
        <v>406</v>
      </c>
      <c r="F249" s="81"/>
      <c r="G249" s="79" t="s">
        <v>408</v>
      </c>
      <c r="H249" s="79" t="s">
        <v>13</v>
      </c>
      <c r="I249" s="82" t="s">
        <v>321</v>
      </c>
      <c r="J249" s="83">
        <v>9781032420127</v>
      </c>
      <c r="K249" s="83">
        <v>9781000970036</v>
      </c>
      <c r="L249" s="85">
        <v>30727314</v>
      </c>
      <c r="M249" s="88">
        <v>155</v>
      </c>
      <c r="N249" s="84">
        <v>193.75</v>
      </c>
      <c r="O249" s="89">
        <v>232.5</v>
      </c>
      <c r="P249" s="87">
        <v>31045</v>
      </c>
      <c r="Q249" s="78">
        <v>7002</v>
      </c>
      <c r="R249" s="78">
        <v>23343</v>
      </c>
      <c r="S249" s="78">
        <v>700</v>
      </c>
      <c r="T249" s="78">
        <v>38806</v>
      </c>
      <c r="U249" s="78">
        <v>8753</v>
      </c>
      <c r="V249" s="78">
        <v>29178</v>
      </c>
      <c r="W249" s="78">
        <v>875</v>
      </c>
      <c r="X249" s="78">
        <v>46568</v>
      </c>
      <c r="Y249" s="78">
        <v>10504</v>
      </c>
      <c r="Z249" s="78">
        <v>35014</v>
      </c>
      <c r="AA249" s="78">
        <v>1050</v>
      </c>
      <c r="AB249" s="72" t="s">
        <v>1176</v>
      </c>
      <c r="AC249" s="1" t="str">
        <f t="shared" si="7"/>
        <v>https://ebookcentral.proquest.com/lib/univfukui-ebooks/detail.action?docID=30727314</v>
      </c>
    </row>
    <row r="250" spans="1:29" ht="26.25" customHeight="1">
      <c r="A250" s="78">
        <v>246</v>
      </c>
      <c r="B250" s="78" t="s">
        <v>1102</v>
      </c>
      <c r="C250" s="79" t="s">
        <v>905</v>
      </c>
      <c r="D250" s="80" t="str">
        <f t="shared" si="6"/>
        <v>Think Like a UX Researcher : How to Observe Users, Influence Design, and Shape Business Strategy</v>
      </c>
      <c r="E250" s="79" t="s">
        <v>904</v>
      </c>
      <c r="F250" s="82" t="s">
        <v>5</v>
      </c>
      <c r="G250" s="79" t="s">
        <v>906</v>
      </c>
      <c r="H250" s="79" t="s">
        <v>13</v>
      </c>
      <c r="I250" s="82" t="s">
        <v>699</v>
      </c>
      <c r="J250" s="83">
        <v>9781032532554</v>
      </c>
      <c r="K250" s="83">
        <v>9781000910353</v>
      </c>
      <c r="L250" s="85">
        <v>7254902</v>
      </c>
      <c r="M250" s="88">
        <v>190</v>
      </c>
      <c r="N250" s="84">
        <v>237.5</v>
      </c>
      <c r="O250" s="89">
        <v>285</v>
      </c>
      <c r="P250" s="87">
        <v>38056</v>
      </c>
      <c r="Q250" s="78">
        <v>8584</v>
      </c>
      <c r="R250" s="78">
        <v>28614</v>
      </c>
      <c r="S250" s="78">
        <v>858</v>
      </c>
      <c r="T250" s="78">
        <v>47570</v>
      </c>
      <c r="U250" s="78">
        <v>10730</v>
      </c>
      <c r="V250" s="78">
        <v>35767</v>
      </c>
      <c r="W250" s="78">
        <v>1073</v>
      </c>
      <c r="X250" s="78">
        <v>57084</v>
      </c>
      <c r="Y250" s="78">
        <v>12876</v>
      </c>
      <c r="Z250" s="78">
        <v>42921</v>
      </c>
      <c r="AA250" s="78">
        <v>1287</v>
      </c>
      <c r="AB250" s="72" t="s">
        <v>1176</v>
      </c>
      <c r="AC250" s="1" t="str">
        <f t="shared" si="7"/>
        <v>https://ebookcentral.proquest.com/lib/univfukui-ebooks/detail.action?docID=7254902</v>
      </c>
    </row>
    <row r="251" spans="1:29" ht="26.25" customHeight="1">
      <c r="A251" s="78">
        <v>247</v>
      </c>
      <c r="B251" s="78" t="s">
        <v>1147</v>
      </c>
      <c r="C251" s="79" t="s">
        <v>524</v>
      </c>
      <c r="D251" s="80" t="str">
        <f t="shared" si="6"/>
        <v>Quantum Computing : A New Era of Computing</v>
      </c>
      <c r="E251" s="79" t="s">
        <v>450</v>
      </c>
      <c r="F251" s="81"/>
      <c r="G251" s="79" t="s">
        <v>391</v>
      </c>
      <c r="H251" s="79" t="s">
        <v>87</v>
      </c>
      <c r="I251" s="82" t="s">
        <v>321</v>
      </c>
      <c r="J251" s="83">
        <v>9781394157815</v>
      </c>
      <c r="K251" s="83">
        <v>9781394157822</v>
      </c>
      <c r="L251" s="85">
        <v>7269902</v>
      </c>
      <c r="M251" s="88">
        <v>135</v>
      </c>
      <c r="N251" s="84">
        <v>202.5</v>
      </c>
      <c r="O251" s="89">
        <v>236.25</v>
      </c>
      <c r="P251" s="87">
        <v>27039</v>
      </c>
      <c r="Q251" s="78">
        <v>6099</v>
      </c>
      <c r="R251" s="78">
        <v>20331</v>
      </c>
      <c r="S251" s="78">
        <v>609</v>
      </c>
      <c r="T251" s="78">
        <v>40558</v>
      </c>
      <c r="U251" s="78">
        <v>9148</v>
      </c>
      <c r="V251" s="78">
        <v>30496</v>
      </c>
      <c r="W251" s="78">
        <v>914</v>
      </c>
      <c r="X251" s="78">
        <v>47319</v>
      </c>
      <c r="Y251" s="78">
        <v>10673</v>
      </c>
      <c r="Z251" s="78">
        <v>35579</v>
      </c>
      <c r="AA251" s="78">
        <v>1067</v>
      </c>
      <c r="AB251" s="72" t="s">
        <v>1176</v>
      </c>
      <c r="AC251" s="1" t="str">
        <f t="shared" si="7"/>
        <v>https://ebookcentral.proquest.com/lib/univfukui-ebooks/detail.action?docID=7269902</v>
      </c>
    </row>
    <row r="252" spans="1:29" ht="26.25" customHeight="1">
      <c r="A252" s="78">
        <v>248</v>
      </c>
      <c r="B252" s="78" t="s">
        <v>1147</v>
      </c>
      <c r="C252" s="79" t="s">
        <v>1013</v>
      </c>
      <c r="D252" s="80" t="str">
        <f t="shared" si="6"/>
        <v>The Garbage Collection Handbook : The Art of Automatic Memory Management ('international Perspectives on Science, Culture and Society')</v>
      </c>
      <c r="E252" s="79" t="s">
        <v>1012</v>
      </c>
      <c r="F252" s="82" t="s">
        <v>5</v>
      </c>
      <c r="G252" s="79" t="s">
        <v>1014</v>
      </c>
      <c r="H252" s="79" t="s">
        <v>31</v>
      </c>
      <c r="I252" s="82" t="s">
        <v>699</v>
      </c>
      <c r="J252" s="83">
        <v>9781032218038</v>
      </c>
      <c r="K252" s="83">
        <v>9781000883688</v>
      </c>
      <c r="L252" s="85">
        <v>7267821</v>
      </c>
      <c r="M252" s="88">
        <v>87.95</v>
      </c>
      <c r="N252" s="84">
        <v>109.94</v>
      </c>
      <c r="O252" s="89">
        <v>131.93</v>
      </c>
      <c r="P252" s="87">
        <v>17615</v>
      </c>
      <c r="Q252" s="78">
        <v>3973</v>
      </c>
      <c r="R252" s="78">
        <v>13245</v>
      </c>
      <c r="S252" s="78">
        <v>397</v>
      </c>
      <c r="T252" s="78">
        <v>22018</v>
      </c>
      <c r="U252" s="78">
        <v>4966</v>
      </c>
      <c r="V252" s="78">
        <v>16556</v>
      </c>
      <c r="W252" s="78">
        <v>496</v>
      </c>
      <c r="X252" s="78">
        <v>26424</v>
      </c>
      <c r="Y252" s="78">
        <v>5960</v>
      </c>
      <c r="Z252" s="78">
        <v>19868</v>
      </c>
      <c r="AA252" s="78">
        <v>596</v>
      </c>
      <c r="AB252" s="72" t="s">
        <v>1176</v>
      </c>
      <c r="AC252" s="1" t="str">
        <f t="shared" si="7"/>
        <v>https://ebookcentral.proquest.com/lib/univfukui-ebooks/detail.action?docID=7267821</v>
      </c>
    </row>
    <row r="253" spans="1:29" ht="26.25" customHeight="1">
      <c r="A253" s="78">
        <v>249</v>
      </c>
      <c r="B253" s="78" t="s">
        <v>1148</v>
      </c>
      <c r="C253" s="79" t="s">
        <v>200</v>
      </c>
      <c r="D253" s="80" t="str">
        <f t="shared" si="6"/>
        <v>Learning Advanced Python by Studying Open Source Projects (Chapman &amp; Hall/crc the Python Series)</v>
      </c>
      <c r="E253" s="79" t="s">
        <v>199</v>
      </c>
      <c r="F253" s="81"/>
      <c r="G253" s="79" t="s">
        <v>201</v>
      </c>
      <c r="H253" s="79" t="s">
        <v>31</v>
      </c>
      <c r="I253" s="82" t="s">
        <v>11</v>
      </c>
      <c r="J253" s="83">
        <v>9781032328164</v>
      </c>
      <c r="K253" s="83">
        <v>9781000993004</v>
      </c>
      <c r="L253" s="85">
        <v>30745019</v>
      </c>
      <c r="M253" s="88">
        <v>245</v>
      </c>
      <c r="N253" s="84">
        <v>306.25</v>
      </c>
      <c r="O253" s="89">
        <v>367.5</v>
      </c>
      <c r="P253" s="87">
        <v>49072</v>
      </c>
      <c r="Q253" s="78">
        <v>11069</v>
      </c>
      <c r="R253" s="78">
        <v>36897</v>
      </c>
      <c r="S253" s="78">
        <v>1106</v>
      </c>
      <c r="T253" s="78">
        <v>61340</v>
      </c>
      <c r="U253" s="78">
        <v>13836</v>
      </c>
      <c r="V253" s="78">
        <v>46121</v>
      </c>
      <c r="W253" s="78">
        <v>1383</v>
      </c>
      <c r="X253" s="78">
        <v>73608</v>
      </c>
      <c r="Y253" s="78">
        <v>16603</v>
      </c>
      <c r="Z253" s="78">
        <v>55345</v>
      </c>
      <c r="AA253" s="78">
        <v>1660</v>
      </c>
      <c r="AB253" s="72" t="s">
        <v>1176</v>
      </c>
      <c r="AC253" s="1" t="str">
        <f t="shared" si="7"/>
        <v>https://ebookcentral.proquest.com/lib/univfukui-ebooks/detail.action?docID=30745019</v>
      </c>
    </row>
    <row r="254" spans="1:29" ht="26.25" customHeight="1">
      <c r="A254" s="78">
        <v>250</v>
      </c>
      <c r="B254" s="78" t="s">
        <v>1148</v>
      </c>
      <c r="C254" s="79" t="s">
        <v>430</v>
      </c>
      <c r="D254" s="80" t="str">
        <f t="shared" si="6"/>
        <v>Objective-C : The Ultimate Guide (The Ultimate Guide)</v>
      </c>
      <c r="E254" s="79" t="s">
        <v>145</v>
      </c>
      <c r="F254" s="81"/>
      <c r="G254" s="79" t="s">
        <v>431</v>
      </c>
      <c r="H254" s="79" t="s">
        <v>13</v>
      </c>
      <c r="I254" s="82" t="s">
        <v>321</v>
      </c>
      <c r="J254" s="83">
        <v>9781032413211</v>
      </c>
      <c r="K254" s="83">
        <v>9781000918694</v>
      </c>
      <c r="L254" s="85">
        <v>7271789</v>
      </c>
      <c r="M254" s="88">
        <v>190</v>
      </c>
      <c r="N254" s="84">
        <v>237.5</v>
      </c>
      <c r="O254" s="89">
        <v>285</v>
      </c>
      <c r="P254" s="87">
        <v>38056</v>
      </c>
      <c r="Q254" s="78">
        <v>8584</v>
      </c>
      <c r="R254" s="78">
        <v>28614</v>
      </c>
      <c r="S254" s="78">
        <v>858</v>
      </c>
      <c r="T254" s="78">
        <v>47570</v>
      </c>
      <c r="U254" s="78">
        <v>10730</v>
      </c>
      <c r="V254" s="78">
        <v>35767</v>
      </c>
      <c r="W254" s="78">
        <v>1073</v>
      </c>
      <c r="X254" s="78">
        <v>57084</v>
      </c>
      <c r="Y254" s="78">
        <v>12876</v>
      </c>
      <c r="Z254" s="78">
        <v>42921</v>
      </c>
      <c r="AA254" s="78">
        <v>1287</v>
      </c>
      <c r="AB254" s="72" t="s">
        <v>1176</v>
      </c>
      <c r="AC254" s="1" t="str">
        <f t="shared" si="7"/>
        <v>https://ebookcentral.proquest.com/lib/univfukui-ebooks/detail.action?docID=7271789</v>
      </c>
    </row>
    <row r="255" spans="1:29" ht="26.25" customHeight="1">
      <c r="A255" s="78">
        <v>251</v>
      </c>
      <c r="B255" s="78" t="s">
        <v>1103</v>
      </c>
      <c r="C255" s="79" t="s">
        <v>707</v>
      </c>
      <c r="D255" s="80" t="str">
        <f t="shared" si="6"/>
        <v>Software Transparency : Supply Chain Security in an Era of a Software-Driven Society</v>
      </c>
      <c r="E255" s="79" t="s">
        <v>706</v>
      </c>
      <c r="F255" s="81"/>
      <c r="G255" s="79" t="s">
        <v>708</v>
      </c>
      <c r="H255" s="79" t="s">
        <v>10</v>
      </c>
      <c r="I255" s="82" t="s">
        <v>510</v>
      </c>
      <c r="J255" s="83">
        <v>9781394158485</v>
      </c>
      <c r="K255" s="83">
        <v>9781394158508</v>
      </c>
      <c r="L255" s="85">
        <v>7243475</v>
      </c>
      <c r="M255" s="88">
        <v>35</v>
      </c>
      <c r="N255" s="84">
        <v>52.5</v>
      </c>
      <c r="O255" s="89">
        <v>61.25</v>
      </c>
      <c r="P255" s="87">
        <v>7010</v>
      </c>
      <c r="Q255" s="78">
        <v>1581</v>
      </c>
      <c r="R255" s="78">
        <v>5271</v>
      </c>
      <c r="S255" s="78">
        <v>158</v>
      </c>
      <c r="T255" s="78">
        <v>10514</v>
      </c>
      <c r="U255" s="78">
        <v>2371</v>
      </c>
      <c r="V255" s="78">
        <v>7906</v>
      </c>
      <c r="W255" s="78">
        <v>237</v>
      </c>
      <c r="X255" s="78">
        <v>12267</v>
      </c>
      <c r="Y255" s="78">
        <v>2767</v>
      </c>
      <c r="Z255" s="78">
        <v>9224</v>
      </c>
      <c r="AA255" s="78">
        <v>276</v>
      </c>
      <c r="AB255" s="72" t="s">
        <v>1176</v>
      </c>
      <c r="AC255" s="1" t="str">
        <f t="shared" si="7"/>
        <v>https://ebookcentral.proquest.com/lib/univfukui-ebooks/detail.action?docID=7243475</v>
      </c>
    </row>
    <row r="256" spans="1:29" ht="26.25" customHeight="1">
      <c r="A256" s="78">
        <v>252</v>
      </c>
      <c r="B256" s="78" t="s">
        <v>1104</v>
      </c>
      <c r="C256" s="79" t="s">
        <v>67</v>
      </c>
      <c r="D256" s="80" t="str">
        <f t="shared" si="6"/>
        <v>Artificial Intelligence for Space: AI4SPACE : Trends, Applications, and Perspectives</v>
      </c>
      <c r="E256" s="79" t="s">
        <v>66</v>
      </c>
      <c r="F256" s="81"/>
      <c r="G256" s="79" t="s">
        <v>68</v>
      </c>
      <c r="H256" s="79" t="s">
        <v>13</v>
      </c>
      <c r="I256" s="82" t="s">
        <v>3</v>
      </c>
      <c r="J256" s="83">
        <v>9781032432441</v>
      </c>
      <c r="K256" s="83">
        <v>9781003820291</v>
      </c>
      <c r="L256" s="85">
        <v>30951777</v>
      </c>
      <c r="M256" s="88">
        <v>275</v>
      </c>
      <c r="N256" s="84">
        <v>343.75</v>
      </c>
      <c r="O256" s="89">
        <v>412.5</v>
      </c>
      <c r="P256" s="87">
        <v>55081</v>
      </c>
      <c r="Q256" s="78">
        <v>12424</v>
      </c>
      <c r="R256" s="78">
        <v>41415</v>
      </c>
      <c r="S256" s="78">
        <v>1242</v>
      </c>
      <c r="T256" s="78">
        <v>68851</v>
      </c>
      <c r="U256" s="78">
        <v>15530</v>
      </c>
      <c r="V256" s="78">
        <v>51768</v>
      </c>
      <c r="W256" s="78">
        <v>1553</v>
      </c>
      <c r="X256" s="78">
        <v>82621</v>
      </c>
      <c r="Y256" s="78">
        <v>18636</v>
      </c>
      <c r="Z256" s="78">
        <v>62122</v>
      </c>
      <c r="AA256" s="78">
        <v>1863</v>
      </c>
      <c r="AB256" s="72" t="s">
        <v>1176</v>
      </c>
      <c r="AC256" s="1" t="str">
        <f t="shared" si="7"/>
        <v>https://ebookcentral.proquest.com/lib/univfukui-ebooks/detail.action?docID=30951777</v>
      </c>
    </row>
    <row r="257" spans="1:29" ht="26.25" customHeight="1">
      <c r="A257" s="78">
        <v>253</v>
      </c>
      <c r="B257" s="78" t="s">
        <v>1104</v>
      </c>
      <c r="C257" s="79" t="s">
        <v>194</v>
      </c>
      <c r="D257" s="80" t="str">
        <f t="shared" si="6"/>
        <v>Intelligent Automation : Bridging the Gap between Business and Academia</v>
      </c>
      <c r="E257" s="79" t="s">
        <v>193</v>
      </c>
      <c r="F257" s="81"/>
      <c r="G257" s="79" t="s">
        <v>195</v>
      </c>
      <c r="H257" s="79" t="s">
        <v>31</v>
      </c>
      <c r="I257" s="82" t="s">
        <v>11</v>
      </c>
      <c r="J257" s="83">
        <v>9781032218069</v>
      </c>
      <c r="K257" s="83">
        <v>9781003804024</v>
      </c>
      <c r="L257" s="85">
        <v>30753992</v>
      </c>
      <c r="M257" s="88">
        <v>155</v>
      </c>
      <c r="N257" s="84">
        <v>193.75</v>
      </c>
      <c r="O257" s="89">
        <v>232.5</v>
      </c>
      <c r="P257" s="87">
        <v>31045</v>
      </c>
      <c r="Q257" s="78">
        <v>7002</v>
      </c>
      <c r="R257" s="78">
        <v>23343</v>
      </c>
      <c r="S257" s="78">
        <v>700</v>
      </c>
      <c r="T257" s="78">
        <v>38806</v>
      </c>
      <c r="U257" s="78">
        <v>8753</v>
      </c>
      <c r="V257" s="78">
        <v>29178</v>
      </c>
      <c r="W257" s="78">
        <v>875</v>
      </c>
      <c r="X257" s="78">
        <v>46568</v>
      </c>
      <c r="Y257" s="78">
        <v>10504</v>
      </c>
      <c r="Z257" s="78">
        <v>35014</v>
      </c>
      <c r="AA257" s="78">
        <v>1050</v>
      </c>
      <c r="AB257" s="72" t="s">
        <v>1176</v>
      </c>
      <c r="AC257" s="1" t="str">
        <f t="shared" si="7"/>
        <v>https://ebookcentral.proquest.com/lib/univfukui-ebooks/detail.action?docID=30753992</v>
      </c>
    </row>
    <row r="258" spans="1:29" ht="26.25" customHeight="1">
      <c r="A258" s="78">
        <v>254</v>
      </c>
      <c r="B258" s="78" t="s">
        <v>1104</v>
      </c>
      <c r="C258" s="79" t="s">
        <v>236</v>
      </c>
      <c r="D258" s="80" t="str">
        <f t="shared" si="6"/>
        <v>Machine and Deep Learning Using MATLAB : Algorithms and Tools for Scientists and Engineers</v>
      </c>
      <c r="E258" s="79" t="s">
        <v>235</v>
      </c>
      <c r="F258" s="81"/>
      <c r="G258" s="79" t="s">
        <v>237</v>
      </c>
      <c r="H258" s="79" t="s">
        <v>10</v>
      </c>
      <c r="I258" s="82" t="s">
        <v>11</v>
      </c>
      <c r="J258" s="83">
        <v>9781394209088</v>
      </c>
      <c r="K258" s="83">
        <v>9781394209101</v>
      </c>
      <c r="L258" s="85">
        <v>30786527</v>
      </c>
      <c r="M258" s="88">
        <v>175</v>
      </c>
      <c r="N258" s="84">
        <v>262.5</v>
      </c>
      <c r="O258" s="89">
        <v>306.25</v>
      </c>
      <c r="P258" s="87">
        <v>35051</v>
      </c>
      <c r="Q258" s="78">
        <v>7906</v>
      </c>
      <c r="R258" s="78">
        <v>26355</v>
      </c>
      <c r="S258" s="78">
        <v>790</v>
      </c>
      <c r="T258" s="78">
        <v>52576</v>
      </c>
      <c r="U258" s="78">
        <v>11859</v>
      </c>
      <c r="V258" s="78">
        <v>39532</v>
      </c>
      <c r="W258" s="78">
        <v>1185</v>
      </c>
      <c r="X258" s="78">
        <v>61340</v>
      </c>
      <c r="Y258" s="78">
        <v>13836</v>
      </c>
      <c r="Z258" s="78">
        <v>46121</v>
      </c>
      <c r="AA258" s="78">
        <v>1383</v>
      </c>
      <c r="AB258" s="72" t="s">
        <v>1176</v>
      </c>
      <c r="AC258" s="1" t="str">
        <f t="shared" si="7"/>
        <v>https://ebookcentral.proquest.com/lib/univfukui-ebooks/detail.action?docID=30786527</v>
      </c>
    </row>
    <row r="259" spans="1:29" ht="26.25" customHeight="1">
      <c r="A259" s="78">
        <v>255</v>
      </c>
      <c r="B259" s="78" t="s">
        <v>1104</v>
      </c>
      <c r="C259" s="79" t="s">
        <v>250</v>
      </c>
      <c r="D259" s="80" t="str">
        <f t="shared" si="6"/>
        <v>Artificial Intelligence in the Age of Neural Networks and Brain Computing</v>
      </c>
      <c r="E259" s="79" t="s">
        <v>249</v>
      </c>
      <c r="F259" s="82" t="s">
        <v>5</v>
      </c>
      <c r="G259" s="79" t="s">
        <v>251</v>
      </c>
      <c r="H259" s="79" t="s">
        <v>2</v>
      </c>
      <c r="I259" s="82" t="s">
        <v>1</v>
      </c>
      <c r="J259" s="83">
        <v>9780323961042</v>
      </c>
      <c r="K259" s="83">
        <v>9780323958165</v>
      </c>
      <c r="L259" s="85">
        <v>30784366</v>
      </c>
      <c r="M259" s="88">
        <v>240</v>
      </c>
      <c r="N259" s="84">
        <v>300</v>
      </c>
      <c r="O259" s="89">
        <v>360</v>
      </c>
      <c r="P259" s="87">
        <v>48071</v>
      </c>
      <c r="Q259" s="78">
        <v>10843</v>
      </c>
      <c r="R259" s="78">
        <v>36144</v>
      </c>
      <c r="S259" s="78">
        <v>1084</v>
      </c>
      <c r="T259" s="78">
        <v>60089</v>
      </c>
      <c r="U259" s="78">
        <v>13554</v>
      </c>
      <c r="V259" s="78">
        <v>45180</v>
      </c>
      <c r="W259" s="78">
        <v>1355</v>
      </c>
      <c r="X259" s="78">
        <v>72106</v>
      </c>
      <c r="Y259" s="78">
        <v>16264</v>
      </c>
      <c r="Z259" s="78">
        <v>54216</v>
      </c>
      <c r="AA259" s="78">
        <v>1626</v>
      </c>
      <c r="AB259" s="72" t="s">
        <v>1176</v>
      </c>
      <c r="AC259" s="1" t="str">
        <f t="shared" si="7"/>
        <v>https://ebookcentral.proquest.com/lib/univfukui-ebooks/detail.action?docID=30784366</v>
      </c>
    </row>
    <row r="260" spans="1:29" ht="26.25" customHeight="1">
      <c r="A260" s="78">
        <v>256</v>
      </c>
      <c r="B260" s="78" t="s">
        <v>1104</v>
      </c>
      <c r="C260" s="79" t="s">
        <v>304</v>
      </c>
      <c r="D260" s="80" t="str">
        <f t="shared" si="6"/>
        <v>Computational Intelligence-based Optimization Algorithms : From Theory to Practice</v>
      </c>
      <c r="E260" s="79" t="s">
        <v>303</v>
      </c>
      <c r="F260" s="81"/>
      <c r="G260" s="79" t="s">
        <v>305</v>
      </c>
      <c r="H260" s="79" t="s">
        <v>13</v>
      </c>
      <c r="I260" s="82" t="s">
        <v>1</v>
      </c>
      <c r="J260" s="83">
        <v>9781032544168</v>
      </c>
      <c r="K260" s="83">
        <v>9781000964721</v>
      </c>
      <c r="L260" s="85">
        <v>7272594</v>
      </c>
      <c r="M260" s="88">
        <v>680</v>
      </c>
      <c r="N260" s="84">
        <v>850</v>
      </c>
      <c r="O260" s="89"/>
      <c r="P260" s="87">
        <v>136202</v>
      </c>
      <c r="Q260" s="78">
        <v>30722</v>
      </c>
      <c r="R260" s="78">
        <v>102408</v>
      </c>
      <c r="S260" s="78">
        <v>3072</v>
      </c>
      <c r="T260" s="78">
        <v>170253</v>
      </c>
      <c r="U260" s="78">
        <v>38403</v>
      </c>
      <c r="V260" s="78">
        <v>128010</v>
      </c>
      <c r="W260" s="78">
        <v>3840</v>
      </c>
      <c r="X260" s="78"/>
      <c r="Y260" s="78"/>
      <c r="Z260" s="78"/>
      <c r="AA260" s="78"/>
      <c r="AB260" s="72" t="s">
        <v>1176</v>
      </c>
      <c r="AC260" s="1" t="str">
        <f t="shared" si="7"/>
        <v>https://ebookcentral.proquest.com/lib/univfukui-ebooks/detail.action?docID=7272594</v>
      </c>
    </row>
    <row r="261" spans="1:29" ht="26.25" customHeight="1">
      <c r="A261" s="78">
        <v>257</v>
      </c>
      <c r="B261" s="78" t="s">
        <v>1104</v>
      </c>
      <c r="C261" s="79" t="s">
        <v>347</v>
      </c>
      <c r="D261" s="80" t="str">
        <f t="shared" ref="D261:D324" si="8">HYPERLINK(AC261,C261)</f>
        <v>Deep Learning : A Beginners' Guide</v>
      </c>
      <c r="E261" s="79" t="s">
        <v>346</v>
      </c>
      <c r="F261" s="81"/>
      <c r="G261" s="79" t="s">
        <v>348</v>
      </c>
      <c r="H261" s="79" t="s">
        <v>31</v>
      </c>
      <c r="I261" s="82" t="s">
        <v>1</v>
      </c>
      <c r="J261" s="83">
        <v>9781032473246</v>
      </c>
      <c r="K261" s="83">
        <v>9781000924060</v>
      </c>
      <c r="L261" s="85">
        <v>7281453</v>
      </c>
      <c r="M261" s="88">
        <v>135</v>
      </c>
      <c r="N261" s="84">
        <v>168.75</v>
      </c>
      <c r="O261" s="89">
        <v>202.5</v>
      </c>
      <c r="P261" s="87">
        <v>27039</v>
      </c>
      <c r="Q261" s="78">
        <v>6099</v>
      </c>
      <c r="R261" s="78">
        <v>20331</v>
      </c>
      <c r="S261" s="78">
        <v>609</v>
      </c>
      <c r="T261" s="78">
        <v>33798</v>
      </c>
      <c r="U261" s="78">
        <v>7623</v>
      </c>
      <c r="V261" s="78">
        <v>25413</v>
      </c>
      <c r="W261" s="78">
        <v>762</v>
      </c>
      <c r="X261" s="78">
        <v>40558</v>
      </c>
      <c r="Y261" s="78">
        <v>9148</v>
      </c>
      <c r="Z261" s="78">
        <v>30496</v>
      </c>
      <c r="AA261" s="78">
        <v>914</v>
      </c>
      <c r="AB261" s="72" t="s">
        <v>1176</v>
      </c>
      <c r="AC261" s="1" t="str">
        <f t="shared" ref="AC261:AC324" si="9">CONCATENATE(AB261,L261)</f>
        <v>https://ebookcentral.proquest.com/lib/univfukui-ebooks/detail.action?docID=7281453</v>
      </c>
    </row>
    <row r="262" spans="1:29" ht="26.25" customHeight="1">
      <c r="A262" s="78">
        <v>258</v>
      </c>
      <c r="B262" s="78" t="s">
        <v>1104</v>
      </c>
      <c r="C262" s="79" t="s">
        <v>374</v>
      </c>
      <c r="D262" s="80" t="str">
        <f t="shared" si="8"/>
        <v>Hardware, Software, Heartware : Digital Twinning for More Sustainable Built Environments</v>
      </c>
      <c r="E262" s="79" t="s">
        <v>373</v>
      </c>
      <c r="F262" s="81"/>
      <c r="G262" s="79" t="s">
        <v>375</v>
      </c>
      <c r="H262" s="79" t="s">
        <v>16</v>
      </c>
      <c r="I262" s="82" t="s">
        <v>1</v>
      </c>
      <c r="J262" s="83">
        <v>9781032569390</v>
      </c>
      <c r="K262" s="83">
        <v>9781000998726</v>
      </c>
      <c r="L262" s="85">
        <v>7281165</v>
      </c>
      <c r="M262" s="88">
        <v>190</v>
      </c>
      <c r="N262" s="84">
        <v>237.5</v>
      </c>
      <c r="O262" s="89">
        <v>285</v>
      </c>
      <c r="P262" s="87">
        <v>38056</v>
      </c>
      <c r="Q262" s="78">
        <v>8584</v>
      </c>
      <c r="R262" s="78">
        <v>28614</v>
      </c>
      <c r="S262" s="78">
        <v>858</v>
      </c>
      <c r="T262" s="78">
        <v>47570</v>
      </c>
      <c r="U262" s="78">
        <v>10730</v>
      </c>
      <c r="V262" s="78">
        <v>35767</v>
      </c>
      <c r="W262" s="78">
        <v>1073</v>
      </c>
      <c r="X262" s="78">
        <v>57084</v>
      </c>
      <c r="Y262" s="78">
        <v>12876</v>
      </c>
      <c r="Z262" s="78">
        <v>42921</v>
      </c>
      <c r="AA262" s="78">
        <v>1287</v>
      </c>
      <c r="AB262" s="72" t="s">
        <v>1176</v>
      </c>
      <c r="AC262" s="1" t="str">
        <f t="shared" si="9"/>
        <v>https://ebookcentral.proquest.com/lib/univfukui-ebooks/detail.action?docID=7281165</v>
      </c>
    </row>
    <row r="263" spans="1:29" ht="26.25" customHeight="1">
      <c r="A263" s="78">
        <v>259</v>
      </c>
      <c r="B263" s="78" t="s">
        <v>1104</v>
      </c>
      <c r="C263" s="79" t="s">
        <v>389</v>
      </c>
      <c r="D263" s="80" t="str">
        <f t="shared" si="8"/>
        <v>Feminist AI : Critical Perspectives on Algorithms, Data, and Intelligent Machines</v>
      </c>
      <c r="E263" s="79" t="s">
        <v>388</v>
      </c>
      <c r="F263" s="81"/>
      <c r="G263" s="79" t="s">
        <v>390</v>
      </c>
      <c r="H263" s="79" t="s">
        <v>104</v>
      </c>
      <c r="I263" s="82" t="s">
        <v>1</v>
      </c>
      <c r="J263" s="83">
        <v>9780192889898</v>
      </c>
      <c r="K263" s="83">
        <v>9780192889911</v>
      </c>
      <c r="L263" s="85">
        <v>7293061</v>
      </c>
      <c r="M263" s="88">
        <v>141.38</v>
      </c>
      <c r="N263" s="84">
        <v>190.86</v>
      </c>
      <c r="O263" s="89">
        <v>233.28</v>
      </c>
      <c r="P263" s="87">
        <v>28316</v>
      </c>
      <c r="Q263" s="78">
        <v>6387</v>
      </c>
      <c r="R263" s="78">
        <v>21291</v>
      </c>
      <c r="S263" s="78">
        <v>638</v>
      </c>
      <c r="T263" s="78">
        <v>38227</v>
      </c>
      <c r="U263" s="78">
        <v>8622</v>
      </c>
      <c r="V263" s="78">
        <v>28743</v>
      </c>
      <c r="W263" s="78">
        <v>862</v>
      </c>
      <c r="X263" s="78">
        <v>46723</v>
      </c>
      <c r="Y263" s="78">
        <v>10539</v>
      </c>
      <c r="Z263" s="78">
        <v>35131</v>
      </c>
      <c r="AA263" s="78">
        <v>1053</v>
      </c>
      <c r="AB263" s="72" t="s">
        <v>1176</v>
      </c>
      <c r="AC263" s="1" t="str">
        <f t="shared" si="9"/>
        <v>https://ebookcentral.proquest.com/lib/univfukui-ebooks/detail.action?docID=7293061</v>
      </c>
    </row>
    <row r="264" spans="1:29" ht="26.25" customHeight="1">
      <c r="A264" s="78">
        <v>260</v>
      </c>
      <c r="B264" s="78" t="s">
        <v>1104</v>
      </c>
      <c r="C264" s="79" t="s">
        <v>393</v>
      </c>
      <c r="D264" s="80" t="str">
        <f t="shared" si="8"/>
        <v>Artificial Era : Predictions, Problems, and Diversity in AI</v>
      </c>
      <c r="E264" s="79" t="s">
        <v>392</v>
      </c>
      <c r="F264" s="81"/>
      <c r="G264" s="79" t="s">
        <v>394</v>
      </c>
      <c r="H264" s="79" t="s">
        <v>104</v>
      </c>
      <c r="I264" s="82" t="s">
        <v>1</v>
      </c>
      <c r="J264" s="83">
        <v>9780192869777</v>
      </c>
      <c r="K264" s="83">
        <v>9780192696854</v>
      </c>
      <c r="L264" s="85">
        <v>7293884</v>
      </c>
      <c r="M264" s="88">
        <v>54.38</v>
      </c>
      <c r="N264" s="84">
        <v>73.41</v>
      </c>
      <c r="O264" s="89">
        <v>89.73</v>
      </c>
      <c r="P264" s="87">
        <v>10890</v>
      </c>
      <c r="Q264" s="78">
        <v>2456</v>
      </c>
      <c r="R264" s="78">
        <v>8189</v>
      </c>
      <c r="S264" s="78">
        <v>245</v>
      </c>
      <c r="T264" s="78">
        <v>14702</v>
      </c>
      <c r="U264" s="78">
        <v>3316</v>
      </c>
      <c r="V264" s="78">
        <v>11055</v>
      </c>
      <c r="W264" s="78">
        <v>331</v>
      </c>
      <c r="X264" s="78">
        <v>17971</v>
      </c>
      <c r="Y264" s="78">
        <v>4053</v>
      </c>
      <c r="Z264" s="78">
        <v>13513</v>
      </c>
      <c r="AA264" s="78">
        <v>405</v>
      </c>
      <c r="AB264" s="72" t="s">
        <v>1176</v>
      </c>
      <c r="AC264" s="1" t="str">
        <f t="shared" si="9"/>
        <v>https://ebookcentral.proquest.com/lib/univfukui-ebooks/detail.action?docID=7293884</v>
      </c>
    </row>
    <row r="265" spans="1:29" ht="26.25" customHeight="1">
      <c r="A265" s="78">
        <v>261</v>
      </c>
      <c r="B265" s="78" t="s">
        <v>1104</v>
      </c>
      <c r="C265" s="79" t="s">
        <v>652</v>
      </c>
      <c r="D265" s="80" t="str">
        <f t="shared" si="8"/>
        <v>ChatGPT for Dummies</v>
      </c>
      <c r="E265" s="79" t="s">
        <v>651</v>
      </c>
      <c r="F265" s="81"/>
      <c r="G265" s="79" t="s">
        <v>653</v>
      </c>
      <c r="H265" s="79" t="s">
        <v>115</v>
      </c>
      <c r="I265" s="82" t="s">
        <v>510</v>
      </c>
      <c r="J265" s="83">
        <v>9781394204632</v>
      </c>
      <c r="K265" s="83">
        <v>9781394204649</v>
      </c>
      <c r="L265" s="85">
        <v>7251200</v>
      </c>
      <c r="M265" s="88">
        <v>19.989999999999998</v>
      </c>
      <c r="N265" s="84">
        <v>29.99</v>
      </c>
      <c r="O265" s="89">
        <v>34.979999999999997</v>
      </c>
      <c r="P265" s="87">
        <v>4003</v>
      </c>
      <c r="Q265" s="78">
        <v>903</v>
      </c>
      <c r="R265" s="78">
        <v>3010</v>
      </c>
      <c r="S265" s="78">
        <v>90</v>
      </c>
      <c r="T265" s="78">
        <v>6005</v>
      </c>
      <c r="U265" s="78">
        <v>1354</v>
      </c>
      <c r="V265" s="78">
        <v>4516</v>
      </c>
      <c r="W265" s="78">
        <v>135</v>
      </c>
      <c r="X265" s="78">
        <v>7005</v>
      </c>
      <c r="Y265" s="78">
        <v>1580</v>
      </c>
      <c r="Z265" s="78">
        <v>5267</v>
      </c>
      <c r="AA265" s="78">
        <v>158</v>
      </c>
      <c r="AB265" s="72" t="s">
        <v>1176</v>
      </c>
      <c r="AC265" s="1" t="str">
        <f t="shared" si="9"/>
        <v>https://ebookcentral.proquest.com/lib/univfukui-ebooks/detail.action?docID=7251200</v>
      </c>
    </row>
    <row r="266" spans="1:29" ht="26.25" customHeight="1">
      <c r="A266" s="78">
        <v>262</v>
      </c>
      <c r="B266" s="78" t="s">
        <v>1104</v>
      </c>
      <c r="C266" s="79" t="s">
        <v>685</v>
      </c>
      <c r="D266" s="80" t="str">
        <f t="shared" si="8"/>
        <v>Optimization for Learning and Control</v>
      </c>
      <c r="E266" s="79" t="s">
        <v>684</v>
      </c>
      <c r="F266" s="81"/>
      <c r="G266" s="79" t="s">
        <v>686</v>
      </c>
      <c r="H266" s="79" t="s">
        <v>10</v>
      </c>
      <c r="I266" s="82" t="s">
        <v>510</v>
      </c>
      <c r="J266" s="83">
        <v>9781119809135</v>
      </c>
      <c r="K266" s="83">
        <v>9781119809142</v>
      </c>
      <c r="L266" s="85">
        <v>7250855</v>
      </c>
      <c r="M266" s="88">
        <v>130</v>
      </c>
      <c r="N266" s="84">
        <v>195</v>
      </c>
      <c r="O266" s="89">
        <v>227.5</v>
      </c>
      <c r="P266" s="87">
        <v>26038</v>
      </c>
      <c r="Q266" s="78">
        <v>5873</v>
      </c>
      <c r="R266" s="78">
        <v>19578</v>
      </c>
      <c r="S266" s="78">
        <v>587</v>
      </c>
      <c r="T266" s="78">
        <v>39058</v>
      </c>
      <c r="U266" s="78">
        <v>8810</v>
      </c>
      <c r="V266" s="78">
        <v>29367</v>
      </c>
      <c r="W266" s="78">
        <v>881</v>
      </c>
      <c r="X266" s="78">
        <v>45566</v>
      </c>
      <c r="Y266" s="78">
        <v>10278</v>
      </c>
      <c r="Z266" s="78">
        <v>34261</v>
      </c>
      <c r="AA266" s="78">
        <v>1027</v>
      </c>
      <c r="AB266" s="72" t="s">
        <v>1176</v>
      </c>
      <c r="AC266" s="1" t="str">
        <f t="shared" si="9"/>
        <v>https://ebookcentral.proquest.com/lib/univfukui-ebooks/detail.action?docID=7250855</v>
      </c>
    </row>
    <row r="267" spans="1:29" ht="26.25" customHeight="1">
      <c r="A267" s="78">
        <v>263</v>
      </c>
      <c r="B267" s="78" t="s">
        <v>1104</v>
      </c>
      <c r="C267" s="79" t="s">
        <v>722</v>
      </c>
      <c r="D267" s="80" t="str">
        <f t="shared" si="8"/>
        <v>Handbook of Human-Machine Systems (IEEE Press Series on Human-machine Systems)</v>
      </c>
      <c r="E267" s="79" t="s">
        <v>721</v>
      </c>
      <c r="F267" s="81"/>
      <c r="G267" s="79" t="s">
        <v>723</v>
      </c>
      <c r="H267" s="79" t="s">
        <v>87</v>
      </c>
      <c r="I267" s="82" t="s">
        <v>510</v>
      </c>
      <c r="J267" s="83">
        <v>9781119863632</v>
      </c>
      <c r="K267" s="83">
        <v>9781119863649</v>
      </c>
      <c r="L267" s="85">
        <v>7267881</v>
      </c>
      <c r="M267" s="88">
        <v>165</v>
      </c>
      <c r="N267" s="84">
        <v>247.5</v>
      </c>
      <c r="O267" s="89">
        <v>288.75</v>
      </c>
      <c r="P267" s="87">
        <v>33048</v>
      </c>
      <c r="Q267" s="78">
        <v>7454</v>
      </c>
      <c r="R267" s="78">
        <v>24849</v>
      </c>
      <c r="S267" s="78">
        <v>745</v>
      </c>
      <c r="T267" s="78">
        <v>49572</v>
      </c>
      <c r="U267" s="78">
        <v>11181</v>
      </c>
      <c r="V267" s="78">
        <v>37273</v>
      </c>
      <c r="W267" s="78">
        <v>1118</v>
      </c>
      <c r="X267" s="78">
        <v>57834</v>
      </c>
      <c r="Y267" s="78">
        <v>13045</v>
      </c>
      <c r="Z267" s="78">
        <v>43485</v>
      </c>
      <c r="AA267" s="78">
        <v>1304</v>
      </c>
      <c r="AB267" s="72" t="s">
        <v>1176</v>
      </c>
      <c r="AC267" s="1" t="str">
        <f t="shared" si="9"/>
        <v>https://ebookcentral.proquest.com/lib/univfukui-ebooks/detail.action?docID=7267881</v>
      </c>
    </row>
    <row r="268" spans="1:29" ht="26.25" customHeight="1">
      <c r="A268" s="78">
        <v>264</v>
      </c>
      <c r="B268" s="78" t="s">
        <v>1104</v>
      </c>
      <c r="C268" s="79" t="s">
        <v>743</v>
      </c>
      <c r="D268" s="80" t="str">
        <f t="shared" si="8"/>
        <v>Parallel Population and Parallel Human Modelling, Analysis, and Computation : A Cyber-Physical Social Approach for Digital Twins in Metaverses (IEEE Press Series on Systems Science and Engineering)</v>
      </c>
      <c r="E268" s="79" t="s">
        <v>742</v>
      </c>
      <c r="F268" s="81"/>
      <c r="G268" s="79" t="s">
        <v>744</v>
      </c>
      <c r="H268" s="79" t="s">
        <v>87</v>
      </c>
      <c r="I268" s="82" t="s">
        <v>510</v>
      </c>
      <c r="J268" s="83">
        <v>9781394181896</v>
      </c>
      <c r="K268" s="83">
        <v>9781394181902</v>
      </c>
      <c r="L268" s="85">
        <v>7255379</v>
      </c>
      <c r="M268" s="88">
        <v>135</v>
      </c>
      <c r="N268" s="84">
        <v>202.5</v>
      </c>
      <c r="O268" s="89">
        <v>236.25</v>
      </c>
      <c r="P268" s="87">
        <v>27039</v>
      </c>
      <c r="Q268" s="78">
        <v>6099</v>
      </c>
      <c r="R268" s="78">
        <v>20331</v>
      </c>
      <c r="S268" s="78">
        <v>609</v>
      </c>
      <c r="T268" s="78">
        <v>40558</v>
      </c>
      <c r="U268" s="78">
        <v>9148</v>
      </c>
      <c r="V268" s="78">
        <v>30496</v>
      </c>
      <c r="W268" s="78">
        <v>914</v>
      </c>
      <c r="X268" s="78">
        <v>47319</v>
      </c>
      <c r="Y268" s="78">
        <v>10673</v>
      </c>
      <c r="Z268" s="78">
        <v>35579</v>
      </c>
      <c r="AA268" s="78">
        <v>1067</v>
      </c>
      <c r="AB268" s="72" t="s">
        <v>1176</v>
      </c>
      <c r="AC268" s="1" t="str">
        <f t="shared" si="9"/>
        <v>https://ebookcentral.proquest.com/lib/univfukui-ebooks/detail.action?docID=7255379</v>
      </c>
    </row>
    <row r="269" spans="1:29" ht="26.25" customHeight="1">
      <c r="A269" s="78">
        <v>265</v>
      </c>
      <c r="B269" s="78" t="s">
        <v>1104</v>
      </c>
      <c r="C269" s="79" t="s">
        <v>755</v>
      </c>
      <c r="D269" s="80" t="str">
        <f t="shared" si="8"/>
        <v>What AI Can Do : Strengths and Limitations of Artificial Intelligence</v>
      </c>
      <c r="E269" s="79" t="s">
        <v>754</v>
      </c>
      <c r="F269" s="81"/>
      <c r="G269" s="79" t="s">
        <v>756</v>
      </c>
      <c r="H269" s="79" t="s">
        <v>31</v>
      </c>
      <c r="I269" s="82" t="s">
        <v>510</v>
      </c>
      <c r="J269" s="83">
        <v>9781032396002</v>
      </c>
      <c r="K269" s="83">
        <v>9781000909036</v>
      </c>
      <c r="L269" s="85">
        <v>7264506</v>
      </c>
      <c r="M269" s="88">
        <v>110</v>
      </c>
      <c r="N269" s="84">
        <v>137.5</v>
      </c>
      <c r="O269" s="89">
        <v>165</v>
      </c>
      <c r="P269" s="87">
        <v>22031</v>
      </c>
      <c r="Q269" s="78">
        <v>4969</v>
      </c>
      <c r="R269" s="78">
        <v>16566</v>
      </c>
      <c r="S269" s="78">
        <v>496</v>
      </c>
      <c r="T269" s="78">
        <v>27540</v>
      </c>
      <c r="U269" s="78">
        <v>6212</v>
      </c>
      <c r="V269" s="78">
        <v>20707</v>
      </c>
      <c r="W269" s="78">
        <v>621</v>
      </c>
      <c r="X269" s="78">
        <v>33048</v>
      </c>
      <c r="Y269" s="78">
        <v>7454</v>
      </c>
      <c r="Z269" s="78">
        <v>24849</v>
      </c>
      <c r="AA269" s="78">
        <v>745</v>
      </c>
      <c r="AB269" s="72" t="s">
        <v>1176</v>
      </c>
      <c r="AC269" s="1" t="str">
        <f t="shared" si="9"/>
        <v>https://ebookcentral.proquest.com/lib/univfukui-ebooks/detail.action?docID=7264506</v>
      </c>
    </row>
    <row r="270" spans="1:29" ht="26.25" customHeight="1">
      <c r="A270" s="78">
        <v>266</v>
      </c>
      <c r="B270" s="78" t="s">
        <v>1104</v>
      </c>
      <c r="C270" s="79" t="s">
        <v>849</v>
      </c>
      <c r="D270" s="80" t="str">
        <f t="shared" si="8"/>
        <v>Computational Intelligence Applications for Text and Sentiment Data Analysis (Hybrid Computational Intelligence for Pattern Analysis and Understanding)</v>
      </c>
      <c r="E270" s="79" t="s">
        <v>848</v>
      </c>
      <c r="F270" s="81"/>
      <c r="G270" s="79" t="s">
        <v>850</v>
      </c>
      <c r="H270" s="79" t="s">
        <v>2</v>
      </c>
      <c r="I270" s="82" t="s">
        <v>699</v>
      </c>
      <c r="J270" s="83">
        <v>9780323905350</v>
      </c>
      <c r="K270" s="83">
        <v>9780323906371</v>
      </c>
      <c r="L270" s="85">
        <v>7271392</v>
      </c>
      <c r="M270" s="88">
        <v>180</v>
      </c>
      <c r="N270" s="84">
        <v>225</v>
      </c>
      <c r="O270" s="89">
        <v>270</v>
      </c>
      <c r="P270" s="87">
        <v>36053</v>
      </c>
      <c r="Q270" s="78">
        <v>8132</v>
      </c>
      <c r="R270" s="78">
        <v>27108</v>
      </c>
      <c r="S270" s="78">
        <v>813</v>
      </c>
      <c r="T270" s="78">
        <v>45066</v>
      </c>
      <c r="U270" s="78">
        <v>10165</v>
      </c>
      <c r="V270" s="78">
        <v>33885</v>
      </c>
      <c r="W270" s="78">
        <v>1016</v>
      </c>
      <c r="X270" s="78">
        <v>54079</v>
      </c>
      <c r="Y270" s="78">
        <v>12198</v>
      </c>
      <c r="Z270" s="78">
        <v>40662</v>
      </c>
      <c r="AA270" s="78">
        <v>1219</v>
      </c>
      <c r="AB270" s="72" t="s">
        <v>1176</v>
      </c>
      <c r="AC270" s="1" t="str">
        <f t="shared" si="9"/>
        <v>https://ebookcentral.proquest.com/lib/univfukui-ebooks/detail.action?docID=7271392</v>
      </c>
    </row>
    <row r="271" spans="1:29" ht="26.25" customHeight="1">
      <c r="A271" s="78">
        <v>267</v>
      </c>
      <c r="B271" s="78" t="s">
        <v>1104</v>
      </c>
      <c r="C271" s="79" t="s">
        <v>861</v>
      </c>
      <c r="D271" s="80" t="str">
        <f t="shared" si="8"/>
        <v>Foundation, Architecture, and Prototyping of Humanized AI : A New Constructivist Approach</v>
      </c>
      <c r="E271" s="79" t="s">
        <v>860</v>
      </c>
      <c r="F271" s="81"/>
      <c r="G271" s="79" t="s">
        <v>862</v>
      </c>
      <c r="H271" s="79" t="s">
        <v>31</v>
      </c>
      <c r="I271" s="82" t="s">
        <v>699</v>
      </c>
      <c r="J271" s="83">
        <v>9781032491578</v>
      </c>
      <c r="K271" s="83">
        <v>9781000911480</v>
      </c>
      <c r="L271" s="85">
        <v>7261022</v>
      </c>
      <c r="M271" s="88">
        <v>98.95</v>
      </c>
      <c r="N271" s="84">
        <v>123.69</v>
      </c>
      <c r="O271" s="89">
        <v>148.43</v>
      </c>
      <c r="P271" s="87">
        <v>19818</v>
      </c>
      <c r="Q271" s="78">
        <v>4470</v>
      </c>
      <c r="R271" s="78">
        <v>14901</v>
      </c>
      <c r="S271" s="78">
        <v>447</v>
      </c>
      <c r="T271" s="78">
        <v>24773</v>
      </c>
      <c r="U271" s="78">
        <v>5588</v>
      </c>
      <c r="V271" s="78">
        <v>18627</v>
      </c>
      <c r="W271" s="78">
        <v>558</v>
      </c>
      <c r="X271" s="78">
        <v>29728</v>
      </c>
      <c r="Y271" s="78">
        <v>6705</v>
      </c>
      <c r="Z271" s="78">
        <v>22353</v>
      </c>
      <c r="AA271" s="78">
        <v>670</v>
      </c>
      <c r="AB271" s="72" t="s">
        <v>1176</v>
      </c>
      <c r="AC271" s="1" t="str">
        <f t="shared" si="9"/>
        <v>https://ebookcentral.proquest.com/lib/univfukui-ebooks/detail.action?docID=7261022</v>
      </c>
    </row>
    <row r="272" spans="1:29" ht="26.25" customHeight="1">
      <c r="A272" s="78">
        <v>268</v>
      </c>
      <c r="B272" s="78" t="s">
        <v>1104</v>
      </c>
      <c r="C272" s="79" t="s">
        <v>879</v>
      </c>
      <c r="D272" s="80" t="str">
        <f t="shared" si="8"/>
        <v>An Introduction to Narrative Generators : How Computers Create Works of Fiction</v>
      </c>
      <c r="E272" s="79" t="s">
        <v>878</v>
      </c>
      <c r="F272" s="81"/>
      <c r="G272" s="79" t="s">
        <v>880</v>
      </c>
      <c r="H272" s="79" t="s">
        <v>104</v>
      </c>
      <c r="I272" s="82" t="s">
        <v>699</v>
      </c>
      <c r="J272" s="83">
        <v>9780198876601</v>
      </c>
      <c r="K272" s="83">
        <v>9780198876625</v>
      </c>
      <c r="L272" s="85">
        <v>7266730</v>
      </c>
      <c r="M272" s="88">
        <v>152.25</v>
      </c>
      <c r="N272" s="84">
        <v>205.54</v>
      </c>
      <c r="O272" s="89">
        <v>251.21</v>
      </c>
      <c r="P272" s="87">
        <v>30493</v>
      </c>
      <c r="Q272" s="78">
        <v>6878</v>
      </c>
      <c r="R272" s="78">
        <v>22928</v>
      </c>
      <c r="S272" s="78">
        <v>687</v>
      </c>
      <c r="T272" s="78">
        <v>41168</v>
      </c>
      <c r="U272" s="78">
        <v>9286</v>
      </c>
      <c r="V272" s="78">
        <v>30954</v>
      </c>
      <c r="W272" s="78">
        <v>928</v>
      </c>
      <c r="X272" s="78">
        <v>50315</v>
      </c>
      <c r="Y272" s="78">
        <v>11349</v>
      </c>
      <c r="Z272" s="78">
        <v>37832</v>
      </c>
      <c r="AA272" s="78">
        <v>1134</v>
      </c>
      <c r="AB272" s="72" t="s">
        <v>1176</v>
      </c>
      <c r="AC272" s="1" t="str">
        <f t="shared" si="9"/>
        <v>https://ebookcentral.proquest.com/lib/univfukui-ebooks/detail.action?docID=7266730</v>
      </c>
    </row>
    <row r="273" spans="1:29" ht="26.25" customHeight="1">
      <c r="A273" s="78">
        <v>269</v>
      </c>
      <c r="B273" s="78" t="s">
        <v>1104</v>
      </c>
      <c r="C273" s="79" t="s">
        <v>914</v>
      </c>
      <c r="D273" s="80" t="str">
        <f t="shared" si="8"/>
        <v>Machine Learning for Neuroscience : A Systematic Approach</v>
      </c>
      <c r="E273" s="79" t="s">
        <v>913</v>
      </c>
      <c r="F273" s="81"/>
      <c r="G273" s="79" t="s">
        <v>915</v>
      </c>
      <c r="H273" s="79" t="s">
        <v>13</v>
      </c>
      <c r="I273" s="82" t="s">
        <v>699</v>
      </c>
      <c r="J273" s="83">
        <v>9781032136721</v>
      </c>
      <c r="K273" s="83">
        <v>9781000907148</v>
      </c>
      <c r="L273" s="85">
        <v>7262726</v>
      </c>
      <c r="M273" s="88">
        <v>110</v>
      </c>
      <c r="N273" s="84">
        <v>137.5</v>
      </c>
      <c r="O273" s="89">
        <v>165</v>
      </c>
      <c r="P273" s="87">
        <v>22031</v>
      </c>
      <c r="Q273" s="78">
        <v>4969</v>
      </c>
      <c r="R273" s="78">
        <v>16566</v>
      </c>
      <c r="S273" s="78">
        <v>496</v>
      </c>
      <c r="T273" s="78">
        <v>27540</v>
      </c>
      <c r="U273" s="78">
        <v>6212</v>
      </c>
      <c r="V273" s="78">
        <v>20707</v>
      </c>
      <c r="W273" s="78">
        <v>621</v>
      </c>
      <c r="X273" s="78">
        <v>33048</v>
      </c>
      <c r="Y273" s="78">
        <v>7454</v>
      </c>
      <c r="Z273" s="78">
        <v>24849</v>
      </c>
      <c r="AA273" s="78">
        <v>745</v>
      </c>
      <c r="AB273" s="72" t="s">
        <v>1176</v>
      </c>
      <c r="AC273" s="1" t="str">
        <f t="shared" si="9"/>
        <v>https://ebookcentral.proquest.com/lib/univfukui-ebooks/detail.action?docID=7262726</v>
      </c>
    </row>
    <row r="274" spans="1:29" ht="26.25" customHeight="1">
      <c r="A274" s="78">
        <v>270</v>
      </c>
      <c r="B274" s="78" t="s">
        <v>1104</v>
      </c>
      <c r="C274" s="79" t="s">
        <v>972</v>
      </c>
      <c r="D274" s="80" t="str">
        <f t="shared" si="8"/>
        <v>Explainable AI in Healthcare : Unboxing Machine Learning for Biomedicine (Analytics and Ai for Healthcare)</v>
      </c>
      <c r="E274" s="79" t="s">
        <v>971</v>
      </c>
      <c r="F274" s="81"/>
      <c r="G274" s="79" t="s">
        <v>973</v>
      </c>
      <c r="H274" s="79" t="s">
        <v>31</v>
      </c>
      <c r="I274" s="82" t="s">
        <v>699</v>
      </c>
      <c r="J274" s="83">
        <v>9781032367118</v>
      </c>
      <c r="K274" s="83">
        <v>9781000906394</v>
      </c>
      <c r="L274" s="85">
        <v>7248374</v>
      </c>
      <c r="M274" s="88">
        <v>135</v>
      </c>
      <c r="N274" s="84">
        <v>168.75</v>
      </c>
      <c r="O274" s="89">
        <v>202.5</v>
      </c>
      <c r="P274" s="87">
        <v>27039</v>
      </c>
      <c r="Q274" s="78">
        <v>6099</v>
      </c>
      <c r="R274" s="78">
        <v>20331</v>
      </c>
      <c r="S274" s="78">
        <v>609</v>
      </c>
      <c r="T274" s="78">
        <v>33798</v>
      </c>
      <c r="U274" s="78">
        <v>7623</v>
      </c>
      <c r="V274" s="78">
        <v>25413</v>
      </c>
      <c r="W274" s="78">
        <v>762</v>
      </c>
      <c r="X274" s="78">
        <v>40558</v>
      </c>
      <c r="Y274" s="78">
        <v>9148</v>
      </c>
      <c r="Z274" s="78">
        <v>30496</v>
      </c>
      <c r="AA274" s="78">
        <v>914</v>
      </c>
      <c r="AB274" s="72" t="s">
        <v>1176</v>
      </c>
      <c r="AC274" s="1" t="str">
        <f t="shared" si="9"/>
        <v>https://ebookcentral.proquest.com/lib/univfukui-ebooks/detail.action?docID=7248374</v>
      </c>
    </row>
    <row r="275" spans="1:29" ht="26.25" customHeight="1">
      <c r="A275" s="78">
        <v>271</v>
      </c>
      <c r="B275" s="78" t="s">
        <v>1104</v>
      </c>
      <c r="C275" s="79" t="s">
        <v>975</v>
      </c>
      <c r="D275" s="80" t="str">
        <f t="shared" si="8"/>
        <v>Deep Learning in Time Series Analysis</v>
      </c>
      <c r="E275" s="79" t="s">
        <v>974</v>
      </c>
      <c r="F275" s="81"/>
      <c r="G275" s="79" t="s">
        <v>976</v>
      </c>
      <c r="H275" s="79" t="s">
        <v>13</v>
      </c>
      <c r="I275" s="82" t="s">
        <v>699</v>
      </c>
      <c r="J275" s="83">
        <v>9780367321789</v>
      </c>
      <c r="K275" s="83">
        <v>9781000911435</v>
      </c>
      <c r="L275" s="85">
        <v>7246069</v>
      </c>
      <c r="M275" s="88">
        <v>165</v>
      </c>
      <c r="N275" s="84">
        <v>206.25</v>
      </c>
      <c r="O275" s="89">
        <v>247.5</v>
      </c>
      <c r="P275" s="87">
        <v>33048</v>
      </c>
      <c r="Q275" s="78">
        <v>7454</v>
      </c>
      <c r="R275" s="78">
        <v>24849</v>
      </c>
      <c r="S275" s="78">
        <v>745</v>
      </c>
      <c r="T275" s="78">
        <v>41310</v>
      </c>
      <c r="U275" s="78">
        <v>9318</v>
      </c>
      <c r="V275" s="78">
        <v>31061</v>
      </c>
      <c r="W275" s="78">
        <v>931</v>
      </c>
      <c r="X275" s="78">
        <v>49572</v>
      </c>
      <c r="Y275" s="78">
        <v>11181</v>
      </c>
      <c r="Z275" s="78">
        <v>37273</v>
      </c>
      <c r="AA275" s="78">
        <v>1118</v>
      </c>
      <c r="AB275" s="72" t="s">
        <v>1176</v>
      </c>
      <c r="AC275" s="1" t="str">
        <f t="shared" si="9"/>
        <v>https://ebookcentral.proquest.com/lib/univfukui-ebooks/detail.action?docID=7246069</v>
      </c>
    </row>
    <row r="276" spans="1:29" ht="26.25" customHeight="1">
      <c r="A276" s="78">
        <v>272</v>
      </c>
      <c r="B276" s="78" t="s">
        <v>1105</v>
      </c>
      <c r="C276" s="79" t="s">
        <v>981</v>
      </c>
      <c r="D276" s="80" t="str">
        <f t="shared" si="8"/>
        <v>Natural Language Processing in the Real World : Text Processing, Analytics, and Classification (Chapman &amp; Hall/crc Data Science Series)</v>
      </c>
      <c r="E276" s="79" t="s">
        <v>980</v>
      </c>
      <c r="F276" s="81"/>
      <c r="G276" s="79" t="s">
        <v>982</v>
      </c>
      <c r="H276" s="79" t="s">
        <v>31</v>
      </c>
      <c r="I276" s="82" t="s">
        <v>699</v>
      </c>
      <c r="J276" s="83">
        <v>9781032195339</v>
      </c>
      <c r="K276" s="83">
        <v>9781000902266</v>
      </c>
      <c r="L276" s="85">
        <v>7250810</v>
      </c>
      <c r="M276" s="88">
        <v>87.95</v>
      </c>
      <c r="N276" s="84">
        <v>109.94</v>
      </c>
      <c r="O276" s="89">
        <v>131.93</v>
      </c>
      <c r="P276" s="87">
        <v>17615</v>
      </c>
      <c r="Q276" s="78">
        <v>3973</v>
      </c>
      <c r="R276" s="78">
        <v>13245</v>
      </c>
      <c r="S276" s="78">
        <v>397</v>
      </c>
      <c r="T276" s="78">
        <v>22018</v>
      </c>
      <c r="U276" s="78">
        <v>4966</v>
      </c>
      <c r="V276" s="78">
        <v>16556</v>
      </c>
      <c r="W276" s="78">
        <v>496</v>
      </c>
      <c r="X276" s="78">
        <v>26424</v>
      </c>
      <c r="Y276" s="78">
        <v>5960</v>
      </c>
      <c r="Z276" s="78">
        <v>19868</v>
      </c>
      <c r="AA276" s="78">
        <v>596</v>
      </c>
      <c r="AB276" s="72" t="s">
        <v>1176</v>
      </c>
      <c r="AC276" s="1" t="str">
        <f t="shared" si="9"/>
        <v>https://ebookcentral.proquest.com/lib/univfukui-ebooks/detail.action?docID=7250810</v>
      </c>
    </row>
    <row r="277" spans="1:29" ht="26.25" customHeight="1">
      <c r="A277" s="78">
        <v>273</v>
      </c>
      <c r="B277" s="78" t="s">
        <v>1106</v>
      </c>
      <c r="C277" s="79" t="s">
        <v>77</v>
      </c>
      <c r="D277" s="80" t="str">
        <f t="shared" si="8"/>
        <v>Technical Animation in Video Games</v>
      </c>
      <c r="E277" s="79" t="s">
        <v>76</v>
      </c>
      <c r="F277" s="81"/>
      <c r="G277" s="79" t="s">
        <v>78</v>
      </c>
      <c r="H277" s="79" t="s">
        <v>13</v>
      </c>
      <c r="I277" s="82" t="s">
        <v>3</v>
      </c>
      <c r="J277" s="83">
        <v>9781032203270</v>
      </c>
      <c r="K277" s="83">
        <v>9781003813538</v>
      </c>
      <c r="L277" s="85">
        <v>30832404</v>
      </c>
      <c r="M277" s="88">
        <v>180</v>
      </c>
      <c r="N277" s="84">
        <v>225</v>
      </c>
      <c r="O277" s="89">
        <v>270</v>
      </c>
      <c r="P277" s="87">
        <v>36053</v>
      </c>
      <c r="Q277" s="78">
        <v>8132</v>
      </c>
      <c r="R277" s="78">
        <v>27108</v>
      </c>
      <c r="S277" s="78">
        <v>813</v>
      </c>
      <c r="T277" s="78">
        <v>45066</v>
      </c>
      <c r="U277" s="78">
        <v>10165</v>
      </c>
      <c r="V277" s="78">
        <v>33885</v>
      </c>
      <c r="W277" s="78">
        <v>1016</v>
      </c>
      <c r="X277" s="78">
        <v>54079</v>
      </c>
      <c r="Y277" s="78">
        <v>12198</v>
      </c>
      <c r="Z277" s="78">
        <v>40662</v>
      </c>
      <c r="AA277" s="78">
        <v>1219</v>
      </c>
      <c r="AB277" s="72" t="s">
        <v>1176</v>
      </c>
      <c r="AC277" s="1" t="str">
        <f t="shared" si="9"/>
        <v>https://ebookcentral.proquest.com/lib/univfukui-ebooks/detail.action?docID=30832404</v>
      </c>
    </row>
    <row r="278" spans="1:29" ht="26.25" customHeight="1">
      <c r="A278" s="78">
        <v>274</v>
      </c>
      <c r="B278" s="78" t="s">
        <v>1106</v>
      </c>
      <c r="C278" s="79" t="s">
        <v>147</v>
      </c>
      <c r="D278" s="80" t="str">
        <f t="shared" si="8"/>
        <v>Applications of Optimization and Machine Learning in Image Processing and IoT</v>
      </c>
      <c r="E278" s="79" t="s">
        <v>146</v>
      </c>
      <c r="F278" s="81"/>
      <c r="G278" s="79" t="s">
        <v>148</v>
      </c>
      <c r="H278" s="79" t="s">
        <v>31</v>
      </c>
      <c r="I278" s="82" t="s">
        <v>3</v>
      </c>
      <c r="J278" s="83">
        <v>9781032426600</v>
      </c>
      <c r="K278" s="83">
        <v>9781000992991</v>
      </c>
      <c r="L278" s="85">
        <v>30765199</v>
      </c>
      <c r="M278" s="88">
        <v>190</v>
      </c>
      <c r="N278" s="84">
        <v>237.5</v>
      </c>
      <c r="O278" s="89">
        <v>285</v>
      </c>
      <c r="P278" s="87">
        <v>38056</v>
      </c>
      <c r="Q278" s="78">
        <v>8584</v>
      </c>
      <c r="R278" s="78">
        <v>28614</v>
      </c>
      <c r="S278" s="78">
        <v>858</v>
      </c>
      <c r="T278" s="78">
        <v>47570</v>
      </c>
      <c r="U278" s="78">
        <v>10730</v>
      </c>
      <c r="V278" s="78">
        <v>35767</v>
      </c>
      <c r="W278" s="78">
        <v>1073</v>
      </c>
      <c r="X278" s="78">
        <v>57084</v>
      </c>
      <c r="Y278" s="78">
        <v>12876</v>
      </c>
      <c r="Z278" s="78">
        <v>42921</v>
      </c>
      <c r="AA278" s="78">
        <v>1287</v>
      </c>
      <c r="AB278" s="72" t="s">
        <v>1176</v>
      </c>
      <c r="AC278" s="1" t="str">
        <f t="shared" si="9"/>
        <v>https://ebookcentral.proquest.com/lib/univfukui-ebooks/detail.action?docID=30765199</v>
      </c>
    </row>
    <row r="279" spans="1:29" ht="26.25" customHeight="1">
      <c r="A279" s="78">
        <v>275</v>
      </c>
      <c r="B279" s="78" t="s">
        <v>1106</v>
      </c>
      <c r="C279" s="79" t="s">
        <v>460</v>
      </c>
      <c r="D279" s="80" t="str">
        <f t="shared" si="8"/>
        <v>The Complete Guide to Blender Graphics : Computer Modeling and Animation: Volume Two</v>
      </c>
      <c r="E279" s="79" t="s">
        <v>404</v>
      </c>
      <c r="F279" s="82" t="s">
        <v>461</v>
      </c>
      <c r="G279" s="79" t="s">
        <v>462</v>
      </c>
      <c r="H279" s="79" t="s">
        <v>191</v>
      </c>
      <c r="I279" s="82" t="s">
        <v>321</v>
      </c>
      <c r="J279" s="83">
        <v>9781032510569</v>
      </c>
      <c r="K279" s="83">
        <v>9781000952261</v>
      </c>
      <c r="L279" s="85">
        <v>7263876</v>
      </c>
      <c r="M279" s="88">
        <v>720</v>
      </c>
      <c r="N279" s="84">
        <v>900</v>
      </c>
      <c r="O279" s="89"/>
      <c r="P279" s="87">
        <v>144213</v>
      </c>
      <c r="Q279" s="78">
        <v>32529</v>
      </c>
      <c r="R279" s="78">
        <v>108432</v>
      </c>
      <c r="S279" s="78">
        <v>3252</v>
      </c>
      <c r="T279" s="78">
        <v>180268</v>
      </c>
      <c r="U279" s="78">
        <v>40662</v>
      </c>
      <c r="V279" s="78">
        <v>135540</v>
      </c>
      <c r="W279" s="78">
        <v>4066</v>
      </c>
      <c r="X279" s="78"/>
      <c r="Y279" s="78"/>
      <c r="Z279" s="78"/>
      <c r="AA279" s="78"/>
      <c r="AB279" s="72" t="s">
        <v>1176</v>
      </c>
      <c r="AC279" s="1" t="str">
        <f t="shared" si="9"/>
        <v>https://ebookcentral.proquest.com/lib/univfukui-ebooks/detail.action?docID=7263876</v>
      </c>
    </row>
    <row r="280" spans="1:29" ht="26.25" customHeight="1">
      <c r="A280" s="78">
        <v>276</v>
      </c>
      <c r="B280" s="78" t="s">
        <v>1106</v>
      </c>
      <c r="C280" s="79" t="s">
        <v>463</v>
      </c>
      <c r="D280" s="80" t="str">
        <f t="shared" si="8"/>
        <v>The Complete Guide to Blender Graphics : Computer Modeling and Animation: Volume One</v>
      </c>
      <c r="E280" s="79" t="s">
        <v>404</v>
      </c>
      <c r="F280" s="82" t="s">
        <v>461</v>
      </c>
      <c r="G280" s="79" t="s">
        <v>464</v>
      </c>
      <c r="H280" s="79" t="s">
        <v>191</v>
      </c>
      <c r="I280" s="82" t="s">
        <v>321</v>
      </c>
      <c r="J280" s="83">
        <v>9781032510583</v>
      </c>
      <c r="K280" s="83">
        <v>9781000940176</v>
      </c>
      <c r="L280" s="85">
        <v>7262709</v>
      </c>
      <c r="M280" s="88">
        <v>720</v>
      </c>
      <c r="N280" s="84">
        <v>900</v>
      </c>
      <c r="O280" s="89"/>
      <c r="P280" s="87">
        <v>144213</v>
      </c>
      <c r="Q280" s="78">
        <v>32529</v>
      </c>
      <c r="R280" s="78">
        <v>108432</v>
      </c>
      <c r="S280" s="78">
        <v>3252</v>
      </c>
      <c r="T280" s="78">
        <v>180268</v>
      </c>
      <c r="U280" s="78">
        <v>40662</v>
      </c>
      <c r="V280" s="78">
        <v>135540</v>
      </c>
      <c r="W280" s="78">
        <v>4066</v>
      </c>
      <c r="X280" s="78"/>
      <c r="Y280" s="78"/>
      <c r="Z280" s="78"/>
      <c r="AA280" s="78"/>
      <c r="AB280" s="72" t="s">
        <v>1176</v>
      </c>
      <c r="AC280" s="1" t="str">
        <f t="shared" si="9"/>
        <v>https://ebookcentral.proquest.com/lib/univfukui-ebooks/detail.action?docID=7262709</v>
      </c>
    </row>
    <row r="281" spans="1:29" ht="26.25" customHeight="1">
      <c r="A281" s="78">
        <v>277</v>
      </c>
      <c r="B281" s="78" t="s">
        <v>1107</v>
      </c>
      <c r="C281" s="79" t="s">
        <v>166</v>
      </c>
      <c r="D281" s="80" t="str">
        <f t="shared" si="8"/>
        <v>Data Smart : Using Data Science to Transform Information into Insight</v>
      </c>
      <c r="E281" s="79" t="s">
        <v>165</v>
      </c>
      <c r="F281" s="82" t="s">
        <v>5</v>
      </c>
      <c r="G281" s="79" t="s">
        <v>167</v>
      </c>
      <c r="H281" s="79" t="s">
        <v>10</v>
      </c>
      <c r="I281" s="82" t="s">
        <v>11</v>
      </c>
      <c r="J281" s="83">
        <v>9781119931386</v>
      </c>
      <c r="K281" s="83">
        <v>9781119931485</v>
      </c>
      <c r="L281" s="85">
        <v>30752924</v>
      </c>
      <c r="M281" s="88">
        <v>50</v>
      </c>
      <c r="N281" s="84">
        <v>75</v>
      </c>
      <c r="O281" s="89">
        <v>87.5</v>
      </c>
      <c r="P281" s="87">
        <v>10014</v>
      </c>
      <c r="Q281" s="78">
        <v>2259</v>
      </c>
      <c r="R281" s="78">
        <v>7530</v>
      </c>
      <c r="S281" s="78">
        <v>225</v>
      </c>
      <c r="T281" s="78">
        <v>15021</v>
      </c>
      <c r="U281" s="78">
        <v>3388</v>
      </c>
      <c r="V281" s="78">
        <v>11295</v>
      </c>
      <c r="W281" s="78">
        <v>338</v>
      </c>
      <c r="X281" s="78">
        <v>17525</v>
      </c>
      <c r="Y281" s="78">
        <v>3953</v>
      </c>
      <c r="Z281" s="78">
        <v>13177</v>
      </c>
      <c r="AA281" s="78">
        <v>395</v>
      </c>
      <c r="AB281" s="72" t="s">
        <v>1176</v>
      </c>
      <c r="AC281" s="1" t="str">
        <f t="shared" si="9"/>
        <v>https://ebookcentral.proquest.com/lib/univfukui-ebooks/detail.action?docID=30752924</v>
      </c>
    </row>
    <row r="282" spans="1:29" ht="26.25" customHeight="1">
      <c r="A282" s="78">
        <v>278</v>
      </c>
      <c r="B282" s="78" t="s">
        <v>1107</v>
      </c>
      <c r="C282" s="79" t="s">
        <v>301</v>
      </c>
      <c r="D282" s="80" t="str">
        <f t="shared" si="8"/>
        <v>Big Data Concepts, Technologies, and Applications</v>
      </c>
      <c r="E282" s="79" t="s">
        <v>300</v>
      </c>
      <c r="F282" s="81"/>
      <c r="G282" s="79" t="s">
        <v>302</v>
      </c>
      <c r="H282" s="79" t="s">
        <v>52</v>
      </c>
      <c r="I282" s="82" t="s">
        <v>1</v>
      </c>
      <c r="J282" s="83">
        <v>9781032579184</v>
      </c>
      <c r="K282" s="83">
        <v>9781000965070</v>
      </c>
      <c r="L282" s="85">
        <v>30724790</v>
      </c>
      <c r="M282" s="88">
        <v>165</v>
      </c>
      <c r="N282" s="84">
        <v>206.25</v>
      </c>
      <c r="O282" s="89">
        <v>247.5</v>
      </c>
      <c r="P282" s="87">
        <v>33048</v>
      </c>
      <c r="Q282" s="78">
        <v>7454</v>
      </c>
      <c r="R282" s="78">
        <v>24849</v>
      </c>
      <c r="S282" s="78">
        <v>745</v>
      </c>
      <c r="T282" s="78">
        <v>41310</v>
      </c>
      <c r="U282" s="78">
        <v>9318</v>
      </c>
      <c r="V282" s="78">
        <v>31061</v>
      </c>
      <c r="W282" s="78">
        <v>931</v>
      </c>
      <c r="X282" s="78">
        <v>49572</v>
      </c>
      <c r="Y282" s="78">
        <v>11181</v>
      </c>
      <c r="Z282" s="78">
        <v>37273</v>
      </c>
      <c r="AA282" s="78">
        <v>1118</v>
      </c>
      <c r="AB282" s="72" t="s">
        <v>1176</v>
      </c>
      <c r="AC282" s="1" t="str">
        <f t="shared" si="9"/>
        <v>https://ebookcentral.proquest.com/lib/univfukui-ebooks/detail.action?docID=30724790</v>
      </c>
    </row>
    <row r="283" spans="1:29" ht="26.25" customHeight="1">
      <c r="A283" s="78">
        <v>279</v>
      </c>
      <c r="B283" s="78" t="s">
        <v>1107</v>
      </c>
      <c r="C283" s="79" t="s">
        <v>682</v>
      </c>
      <c r="D283" s="80" t="str">
        <f t="shared" si="8"/>
        <v>Data Centre Essentials : Design, Construction, and Operation of Data Centres for the Non-expert</v>
      </c>
      <c r="E283" s="79" t="s">
        <v>681</v>
      </c>
      <c r="F283" s="81"/>
      <c r="G283" s="79" t="s">
        <v>683</v>
      </c>
      <c r="H283" s="79" t="s">
        <v>110</v>
      </c>
      <c r="I283" s="82" t="s">
        <v>510</v>
      </c>
      <c r="J283" s="83">
        <v>9781119898818</v>
      </c>
      <c r="K283" s="83">
        <v>9781119898825</v>
      </c>
      <c r="L283" s="85">
        <v>7268728</v>
      </c>
      <c r="M283" s="88">
        <v>125</v>
      </c>
      <c r="N283" s="84">
        <v>187.5</v>
      </c>
      <c r="O283" s="89">
        <v>218.75</v>
      </c>
      <c r="P283" s="87">
        <v>25036</v>
      </c>
      <c r="Q283" s="78">
        <v>5647</v>
      </c>
      <c r="R283" s="78">
        <v>18825</v>
      </c>
      <c r="S283" s="78">
        <v>564</v>
      </c>
      <c r="T283" s="78">
        <v>37555</v>
      </c>
      <c r="U283" s="78">
        <v>8471</v>
      </c>
      <c r="V283" s="78">
        <v>28237</v>
      </c>
      <c r="W283" s="78">
        <v>847</v>
      </c>
      <c r="X283" s="78">
        <v>43813</v>
      </c>
      <c r="Y283" s="78">
        <v>9882</v>
      </c>
      <c r="Z283" s="78">
        <v>32943</v>
      </c>
      <c r="AA283" s="78">
        <v>988</v>
      </c>
      <c r="AB283" s="72" t="s">
        <v>1176</v>
      </c>
      <c r="AC283" s="1" t="str">
        <f t="shared" si="9"/>
        <v>https://ebookcentral.proquest.com/lib/univfukui-ebooks/detail.action?docID=7268728</v>
      </c>
    </row>
    <row r="284" spans="1:29" ht="26.25" customHeight="1">
      <c r="A284" s="78">
        <v>280</v>
      </c>
      <c r="B284" s="78" t="s">
        <v>1107</v>
      </c>
      <c r="C284" s="79" t="s">
        <v>752</v>
      </c>
      <c r="D284" s="80" t="str">
        <f t="shared" si="8"/>
        <v>Semantic AI in Knowledge Graphs</v>
      </c>
      <c r="E284" s="79" t="s">
        <v>751</v>
      </c>
      <c r="F284" s="81"/>
      <c r="G284" s="79" t="s">
        <v>753</v>
      </c>
      <c r="H284" s="79" t="s">
        <v>13</v>
      </c>
      <c r="I284" s="82" t="s">
        <v>510</v>
      </c>
      <c r="J284" s="83">
        <v>9781032321851</v>
      </c>
      <c r="K284" s="83">
        <v>9781000911220</v>
      </c>
      <c r="L284" s="85">
        <v>7265934</v>
      </c>
      <c r="M284" s="88">
        <v>145</v>
      </c>
      <c r="N284" s="84">
        <v>181.25</v>
      </c>
      <c r="O284" s="89">
        <v>217.5</v>
      </c>
      <c r="P284" s="87">
        <v>29043</v>
      </c>
      <c r="Q284" s="78">
        <v>6551</v>
      </c>
      <c r="R284" s="78">
        <v>21837</v>
      </c>
      <c r="S284" s="78">
        <v>655</v>
      </c>
      <c r="T284" s="78">
        <v>36302</v>
      </c>
      <c r="U284" s="78">
        <v>8188</v>
      </c>
      <c r="V284" s="78">
        <v>27296</v>
      </c>
      <c r="W284" s="78">
        <v>818</v>
      </c>
      <c r="X284" s="78">
        <v>43563</v>
      </c>
      <c r="Y284" s="78">
        <v>9826</v>
      </c>
      <c r="Z284" s="78">
        <v>32755</v>
      </c>
      <c r="AA284" s="78">
        <v>982</v>
      </c>
      <c r="AB284" s="72" t="s">
        <v>1176</v>
      </c>
      <c r="AC284" s="1" t="str">
        <f t="shared" si="9"/>
        <v>https://ebookcentral.proquest.com/lib/univfukui-ebooks/detail.action?docID=7265934</v>
      </c>
    </row>
    <row r="285" spans="1:29" ht="26.25" customHeight="1">
      <c r="A285" s="78">
        <v>281</v>
      </c>
      <c r="B285" s="78" t="s">
        <v>1107</v>
      </c>
      <c r="C285" s="79" t="s">
        <v>775</v>
      </c>
      <c r="D285" s="80" t="str">
        <f t="shared" si="8"/>
        <v>Exploring Data Science with R and the Tidyverse : A Concise Introduction</v>
      </c>
      <c r="E285" s="79" t="s">
        <v>774</v>
      </c>
      <c r="F285" s="81"/>
      <c r="G285" s="79" t="s">
        <v>776</v>
      </c>
      <c r="H285" s="79" t="s">
        <v>31</v>
      </c>
      <c r="I285" s="82" t="s">
        <v>510</v>
      </c>
      <c r="J285" s="83">
        <v>9781032329505</v>
      </c>
      <c r="K285" s="83">
        <v>9781000918151</v>
      </c>
      <c r="L285" s="85">
        <v>7253310</v>
      </c>
      <c r="M285" s="88">
        <v>275</v>
      </c>
      <c r="N285" s="84">
        <v>343.75</v>
      </c>
      <c r="O285" s="89">
        <v>412.5</v>
      </c>
      <c r="P285" s="87">
        <v>55081</v>
      </c>
      <c r="Q285" s="78">
        <v>12424</v>
      </c>
      <c r="R285" s="78">
        <v>41415</v>
      </c>
      <c r="S285" s="78">
        <v>1242</v>
      </c>
      <c r="T285" s="78">
        <v>68851</v>
      </c>
      <c r="U285" s="78">
        <v>15530</v>
      </c>
      <c r="V285" s="78">
        <v>51768</v>
      </c>
      <c r="W285" s="78">
        <v>1553</v>
      </c>
      <c r="X285" s="78">
        <v>82621</v>
      </c>
      <c r="Y285" s="78">
        <v>18636</v>
      </c>
      <c r="Z285" s="78">
        <v>62122</v>
      </c>
      <c r="AA285" s="78">
        <v>1863</v>
      </c>
      <c r="AB285" s="72" t="s">
        <v>1176</v>
      </c>
      <c r="AC285" s="1" t="str">
        <f t="shared" si="9"/>
        <v>https://ebookcentral.proquest.com/lib/univfukui-ebooks/detail.action?docID=7253310</v>
      </c>
    </row>
    <row r="286" spans="1:29" ht="26.25" customHeight="1">
      <c r="A286" s="78">
        <v>282</v>
      </c>
      <c r="B286" s="78" t="s">
        <v>1107</v>
      </c>
      <c r="C286" s="79" t="s">
        <v>995</v>
      </c>
      <c r="D286" s="80" t="str">
        <f t="shared" si="8"/>
        <v>Introduction to Python for Humanists (Chapman &amp; Hall/crc the Python Series)</v>
      </c>
      <c r="E286" s="79" t="s">
        <v>994</v>
      </c>
      <c r="F286" s="81"/>
      <c r="G286" s="79" t="s">
        <v>996</v>
      </c>
      <c r="H286" s="79" t="s">
        <v>31</v>
      </c>
      <c r="I286" s="82" t="s">
        <v>699</v>
      </c>
      <c r="J286" s="83">
        <v>9781032377902</v>
      </c>
      <c r="K286" s="83">
        <v>9781000884531</v>
      </c>
      <c r="L286" s="85">
        <v>7262525</v>
      </c>
      <c r="M286" s="88">
        <v>165</v>
      </c>
      <c r="N286" s="84">
        <v>206.25</v>
      </c>
      <c r="O286" s="89">
        <v>247.5</v>
      </c>
      <c r="P286" s="87">
        <v>33048</v>
      </c>
      <c r="Q286" s="78">
        <v>7454</v>
      </c>
      <c r="R286" s="78">
        <v>24849</v>
      </c>
      <c r="S286" s="78">
        <v>745</v>
      </c>
      <c r="T286" s="78">
        <v>41310</v>
      </c>
      <c r="U286" s="78">
        <v>9318</v>
      </c>
      <c r="V286" s="78">
        <v>31061</v>
      </c>
      <c r="W286" s="78">
        <v>931</v>
      </c>
      <c r="X286" s="78">
        <v>49572</v>
      </c>
      <c r="Y286" s="78">
        <v>11181</v>
      </c>
      <c r="Z286" s="78">
        <v>37273</v>
      </c>
      <c r="AA286" s="78">
        <v>1118</v>
      </c>
      <c r="AB286" s="72" t="s">
        <v>1176</v>
      </c>
      <c r="AC286" s="1" t="str">
        <f t="shared" si="9"/>
        <v>https://ebookcentral.proquest.com/lib/univfukui-ebooks/detail.action?docID=7262525</v>
      </c>
    </row>
    <row r="287" spans="1:29" ht="26.25" customHeight="1">
      <c r="A287" s="78">
        <v>283</v>
      </c>
      <c r="B287" s="78" t="s">
        <v>1107</v>
      </c>
      <c r="C287" s="79" t="s">
        <v>998</v>
      </c>
      <c r="D287" s="80" t="str">
        <f t="shared" si="8"/>
        <v>Telling Stories with Data : With Applications in R (Chapman &amp; Hall/crc Data Science Series)</v>
      </c>
      <c r="E287" s="79" t="s">
        <v>997</v>
      </c>
      <c r="F287" s="81"/>
      <c r="G287" s="79" t="s">
        <v>999</v>
      </c>
      <c r="H287" s="79" t="s">
        <v>31</v>
      </c>
      <c r="I287" s="82" t="s">
        <v>699</v>
      </c>
      <c r="J287" s="83">
        <v>9781032134772</v>
      </c>
      <c r="K287" s="83">
        <v>9781000895827</v>
      </c>
      <c r="L287" s="85">
        <v>7263896</v>
      </c>
      <c r="M287" s="88">
        <v>400</v>
      </c>
      <c r="N287" s="84">
        <v>500</v>
      </c>
      <c r="O287" s="89"/>
      <c r="P287" s="87">
        <v>80119</v>
      </c>
      <c r="Q287" s="78">
        <v>18072</v>
      </c>
      <c r="R287" s="78">
        <v>60240</v>
      </c>
      <c r="S287" s="78">
        <v>1807</v>
      </c>
      <c r="T287" s="78">
        <v>100149</v>
      </c>
      <c r="U287" s="78">
        <v>22590</v>
      </c>
      <c r="V287" s="78">
        <v>75300</v>
      </c>
      <c r="W287" s="78">
        <v>2259</v>
      </c>
      <c r="X287" s="78"/>
      <c r="Y287" s="78"/>
      <c r="Z287" s="78"/>
      <c r="AA287" s="78"/>
      <c r="AB287" s="72" t="s">
        <v>1176</v>
      </c>
      <c r="AC287" s="1" t="str">
        <f t="shared" si="9"/>
        <v>https://ebookcentral.proquest.com/lib/univfukui-ebooks/detail.action?docID=7263896</v>
      </c>
    </row>
    <row r="288" spans="1:29" ht="26.25" customHeight="1">
      <c r="A288" s="78">
        <v>284</v>
      </c>
      <c r="B288" s="78" t="s">
        <v>1149</v>
      </c>
      <c r="C288" s="79" t="s">
        <v>156</v>
      </c>
      <c r="D288" s="80" t="str">
        <f t="shared" si="8"/>
        <v>Digital Freedom</v>
      </c>
      <c r="E288" s="79" t="s">
        <v>155</v>
      </c>
      <c r="F288" s="81"/>
      <c r="G288" s="79" t="s">
        <v>157</v>
      </c>
      <c r="H288" s="79" t="s">
        <v>13</v>
      </c>
      <c r="I288" s="82" t="s">
        <v>3</v>
      </c>
      <c r="J288" s="83">
        <v>9781032517520</v>
      </c>
      <c r="K288" s="83">
        <v>9781000960112</v>
      </c>
      <c r="L288" s="85">
        <v>30870434</v>
      </c>
      <c r="M288" s="88">
        <v>155</v>
      </c>
      <c r="N288" s="84">
        <v>193.75</v>
      </c>
      <c r="O288" s="89">
        <v>232.5</v>
      </c>
      <c r="P288" s="87">
        <v>31045</v>
      </c>
      <c r="Q288" s="78">
        <v>7002</v>
      </c>
      <c r="R288" s="78">
        <v>23343</v>
      </c>
      <c r="S288" s="78">
        <v>700</v>
      </c>
      <c r="T288" s="78">
        <v>38806</v>
      </c>
      <c r="U288" s="78">
        <v>8753</v>
      </c>
      <c r="V288" s="78">
        <v>29178</v>
      </c>
      <c r="W288" s="78">
        <v>875</v>
      </c>
      <c r="X288" s="78">
        <v>46568</v>
      </c>
      <c r="Y288" s="78">
        <v>10504</v>
      </c>
      <c r="Z288" s="78">
        <v>35014</v>
      </c>
      <c r="AA288" s="78">
        <v>1050</v>
      </c>
      <c r="AB288" s="72" t="s">
        <v>1176</v>
      </c>
      <c r="AC288" s="1" t="str">
        <f t="shared" si="9"/>
        <v>https://ebookcentral.proquest.com/lib/univfukui-ebooks/detail.action?docID=30870434</v>
      </c>
    </row>
    <row r="289" spans="1:29" ht="26.25" customHeight="1">
      <c r="A289" s="78">
        <v>285</v>
      </c>
      <c r="B289" s="78" t="s">
        <v>1149</v>
      </c>
      <c r="C289" s="79" t="s">
        <v>367</v>
      </c>
      <c r="D289" s="80" t="str">
        <f t="shared" si="8"/>
        <v>The Metaweb : The Next Level of the Internet</v>
      </c>
      <c r="E289" s="79" t="s">
        <v>366</v>
      </c>
      <c r="F289" s="81"/>
      <c r="G289" s="79" t="s">
        <v>368</v>
      </c>
      <c r="H289" s="79" t="s">
        <v>13</v>
      </c>
      <c r="I289" s="82" t="s">
        <v>1</v>
      </c>
      <c r="J289" s="83">
        <v>9781032125510</v>
      </c>
      <c r="K289" s="83">
        <v>9781000960464</v>
      </c>
      <c r="L289" s="85">
        <v>7282118</v>
      </c>
      <c r="M289" s="88">
        <v>155</v>
      </c>
      <c r="N289" s="84">
        <v>193.75</v>
      </c>
      <c r="O289" s="89">
        <v>232.5</v>
      </c>
      <c r="P289" s="87">
        <v>31045</v>
      </c>
      <c r="Q289" s="78">
        <v>7002</v>
      </c>
      <c r="R289" s="78">
        <v>23343</v>
      </c>
      <c r="S289" s="78">
        <v>700</v>
      </c>
      <c r="T289" s="78">
        <v>38806</v>
      </c>
      <c r="U289" s="78">
        <v>8753</v>
      </c>
      <c r="V289" s="78">
        <v>29178</v>
      </c>
      <c r="W289" s="78">
        <v>875</v>
      </c>
      <c r="X289" s="78">
        <v>46568</v>
      </c>
      <c r="Y289" s="78">
        <v>10504</v>
      </c>
      <c r="Z289" s="78">
        <v>35014</v>
      </c>
      <c r="AA289" s="78">
        <v>1050</v>
      </c>
      <c r="AB289" s="72" t="s">
        <v>1176</v>
      </c>
      <c r="AC289" s="1" t="str">
        <f t="shared" si="9"/>
        <v>https://ebookcentral.proquest.com/lib/univfukui-ebooks/detail.action?docID=7282118</v>
      </c>
    </row>
    <row r="290" spans="1:29" ht="26.25" customHeight="1">
      <c r="A290" s="78">
        <v>286</v>
      </c>
      <c r="B290" s="78" t="s">
        <v>1149</v>
      </c>
      <c r="C290" s="79" t="s">
        <v>772</v>
      </c>
      <c r="D290" s="80" t="str">
        <f t="shared" si="8"/>
        <v>Mastering CSS : A Beginner's Guide (Mastering Computer Science)</v>
      </c>
      <c r="E290" s="79" t="s">
        <v>51</v>
      </c>
      <c r="F290" s="81"/>
      <c r="G290" s="79" t="s">
        <v>773</v>
      </c>
      <c r="H290" s="79" t="s">
        <v>13</v>
      </c>
      <c r="I290" s="82" t="s">
        <v>510</v>
      </c>
      <c r="J290" s="83">
        <v>9781032414355</v>
      </c>
      <c r="K290" s="83">
        <v>9781000918496</v>
      </c>
      <c r="L290" s="85">
        <v>7265302</v>
      </c>
      <c r="M290" s="88">
        <v>93.95</v>
      </c>
      <c r="N290" s="84">
        <v>117.44</v>
      </c>
      <c r="O290" s="89">
        <v>140.93</v>
      </c>
      <c r="P290" s="87">
        <v>18816</v>
      </c>
      <c r="Q290" s="78">
        <v>4244</v>
      </c>
      <c r="R290" s="78">
        <v>14148</v>
      </c>
      <c r="S290" s="78">
        <v>424</v>
      </c>
      <c r="T290" s="78">
        <v>23521</v>
      </c>
      <c r="U290" s="78">
        <v>5305</v>
      </c>
      <c r="V290" s="78">
        <v>17686</v>
      </c>
      <c r="W290" s="78">
        <v>530</v>
      </c>
      <c r="X290" s="78">
        <v>28227</v>
      </c>
      <c r="Y290" s="78">
        <v>6367</v>
      </c>
      <c r="Z290" s="78">
        <v>21224</v>
      </c>
      <c r="AA290" s="78">
        <v>636</v>
      </c>
      <c r="AB290" s="72" t="s">
        <v>1176</v>
      </c>
      <c r="AC290" s="1" t="str">
        <f t="shared" si="9"/>
        <v>https://ebookcentral.proquest.com/lib/univfukui-ebooks/detail.action?docID=7265302</v>
      </c>
    </row>
    <row r="291" spans="1:29" ht="26.25" customHeight="1">
      <c r="A291" s="78">
        <v>287</v>
      </c>
      <c r="B291" s="78" t="s">
        <v>1150</v>
      </c>
      <c r="C291" s="79" t="s">
        <v>124</v>
      </c>
      <c r="D291" s="80" t="str">
        <f t="shared" si="8"/>
        <v>Privacy Preservation of Genomic and Medical Data</v>
      </c>
      <c r="E291" s="79" t="s">
        <v>123</v>
      </c>
      <c r="F291" s="81"/>
      <c r="G291" s="79" t="s">
        <v>125</v>
      </c>
      <c r="H291" s="79" t="s">
        <v>19</v>
      </c>
      <c r="I291" s="82" t="s">
        <v>3</v>
      </c>
      <c r="J291" s="83">
        <v>9781394212620</v>
      </c>
      <c r="K291" s="83">
        <v>9781394213719</v>
      </c>
      <c r="L291" s="85">
        <v>30881749</v>
      </c>
      <c r="M291" s="88">
        <v>249</v>
      </c>
      <c r="N291" s="84">
        <v>373.5</v>
      </c>
      <c r="O291" s="89">
        <v>435.75</v>
      </c>
      <c r="P291" s="87">
        <v>49872</v>
      </c>
      <c r="Q291" s="78">
        <v>11249</v>
      </c>
      <c r="R291" s="78">
        <v>37499</v>
      </c>
      <c r="S291" s="78">
        <v>1124</v>
      </c>
      <c r="T291" s="78">
        <v>74810</v>
      </c>
      <c r="U291" s="78">
        <v>16874</v>
      </c>
      <c r="V291" s="78">
        <v>56249</v>
      </c>
      <c r="W291" s="78">
        <v>1687</v>
      </c>
      <c r="X291" s="78">
        <v>87277</v>
      </c>
      <c r="Y291" s="78">
        <v>19686</v>
      </c>
      <c r="Z291" s="78">
        <v>65623</v>
      </c>
      <c r="AA291" s="78">
        <v>1968</v>
      </c>
      <c r="AB291" s="72" t="s">
        <v>1176</v>
      </c>
      <c r="AC291" s="1" t="str">
        <f t="shared" si="9"/>
        <v>https://ebookcentral.proquest.com/lib/univfukui-ebooks/detail.action?docID=30881749</v>
      </c>
    </row>
    <row r="292" spans="1:29" ht="26.25" customHeight="1">
      <c r="A292" s="78">
        <v>288</v>
      </c>
      <c r="B292" s="78" t="s">
        <v>1150</v>
      </c>
      <c r="C292" s="79" t="s">
        <v>218</v>
      </c>
      <c r="D292" s="80" t="str">
        <f t="shared" si="8"/>
        <v>Dark World : A Book on the Deep Dark Web</v>
      </c>
      <c r="E292" s="79" t="s">
        <v>217</v>
      </c>
      <c r="F292" s="81"/>
      <c r="G292" s="79" t="s">
        <v>219</v>
      </c>
      <c r="H292" s="79" t="s">
        <v>13</v>
      </c>
      <c r="I292" s="82" t="s">
        <v>11</v>
      </c>
      <c r="J292" s="83">
        <v>9781032518893</v>
      </c>
      <c r="K292" s="83">
        <v>9781000986662</v>
      </c>
      <c r="L292" s="85">
        <v>30769649</v>
      </c>
      <c r="M292" s="88">
        <v>155</v>
      </c>
      <c r="N292" s="84">
        <v>193.75</v>
      </c>
      <c r="O292" s="89">
        <v>232.5</v>
      </c>
      <c r="P292" s="87">
        <v>31045</v>
      </c>
      <c r="Q292" s="78">
        <v>7002</v>
      </c>
      <c r="R292" s="78">
        <v>23343</v>
      </c>
      <c r="S292" s="78">
        <v>700</v>
      </c>
      <c r="T292" s="78">
        <v>38806</v>
      </c>
      <c r="U292" s="78">
        <v>8753</v>
      </c>
      <c r="V292" s="78">
        <v>29178</v>
      </c>
      <c r="W292" s="78">
        <v>875</v>
      </c>
      <c r="X292" s="78">
        <v>46568</v>
      </c>
      <c r="Y292" s="78">
        <v>10504</v>
      </c>
      <c r="Z292" s="78">
        <v>35014</v>
      </c>
      <c r="AA292" s="78">
        <v>1050</v>
      </c>
      <c r="AB292" s="72" t="s">
        <v>1176</v>
      </c>
      <c r="AC292" s="1" t="str">
        <f t="shared" si="9"/>
        <v>https://ebookcentral.proquest.com/lib/univfukui-ebooks/detail.action?docID=30769649</v>
      </c>
    </row>
    <row r="293" spans="1:29" ht="26.25" customHeight="1">
      <c r="A293" s="78">
        <v>289</v>
      </c>
      <c r="B293" s="78" t="s">
        <v>1150</v>
      </c>
      <c r="C293" s="79" t="s">
        <v>452</v>
      </c>
      <c r="D293" s="80" t="str">
        <f t="shared" si="8"/>
        <v>Philosophy of Cybersecurity</v>
      </c>
      <c r="E293" s="79" t="s">
        <v>451</v>
      </c>
      <c r="F293" s="81"/>
      <c r="G293" s="79" t="s">
        <v>453</v>
      </c>
      <c r="H293" s="79" t="s">
        <v>13</v>
      </c>
      <c r="I293" s="82" t="s">
        <v>321</v>
      </c>
      <c r="J293" s="83">
        <v>9781032527604</v>
      </c>
      <c r="K293" s="83">
        <v>9781000956009</v>
      </c>
      <c r="L293" s="85">
        <v>7278444</v>
      </c>
      <c r="M293" s="88">
        <v>155</v>
      </c>
      <c r="N293" s="84">
        <v>193.75</v>
      </c>
      <c r="O293" s="89">
        <v>232.5</v>
      </c>
      <c r="P293" s="87">
        <v>31045</v>
      </c>
      <c r="Q293" s="78">
        <v>7002</v>
      </c>
      <c r="R293" s="78">
        <v>23343</v>
      </c>
      <c r="S293" s="78">
        <v>700</v>
      </c>
      <c r="T293" s="78">
        <v>38806</v>
      </c>
      <c r="U293" s="78">
        <v>8753</v>
      </c>
      <c r="V293" s="78">
        <v>29178</v>
      </c>
      <c r="W293" s="78">
        <v>875</v>
      </c>
      <c r="X293" s="78">
        <v>46568</v>
      </c>
      <c r="Y293" s="78">
        <v>10504</v>
      </c>
      <c r="Z293" s="78">
        <v>35014</v>
      </c>
      <c r="AA293" s="78">
        <v>1050</v>
      </c>
      <c r="AB293" s="72" t="s">
        <v>1176</v>
      </c>
      <c r="AC293" s="1" t="str">
        <f t="shared" si="9"/>
        <v>https://ebookcentral.proquest.com/lib/univfukui-ebooks/detail.action?docID=7278444</v>
      </c>
    </row>
    <row r="294" spans="1:29" ht="26.25" customHeight="1">
      <c r="A294" s="78">
        <v>290</v>
      </c>
      <c r="B294" s="78" t="s">
        <v>1150</v>
      </c>
      <c r="C294" s="79" t="s">
        <v>658</v>
      </c>
      <c r="D294" s="80" t="str">
        <f t="shared" si="8"/>
        <v>Data Exfiltration Threats and Prevention Techniques : Machine Learning and Memory-Based Data Security</v>
      </c>
      <c r="E294" s="79" t="s">
        <v>657</v>
      </c>
      <c r="F294" s="81"/>
      <c r="G294" s="79" t="s">
        <v>659</v>
      </c>
      <c r="H294" s="79" t="s">
        <v>87</v>
      </c>
      <c r="I294" s="82" t="s">
        <v>510</v>
      </c>
      <c r="J294" s="83">
        <v>9781119898870</v>
      </c>
      <c r="K294" s="83">
        <v>9781119898887</v>
      </c>
      <c r="L294" s="85">
        <v>7251056</v>
      </c>
      <c r="M294" s="88">
        <v>135</v>
      </c>
      <c r="N294" s="84">
        <v>202.5</v>
      </c>
      <c r="O294" s="89">
        <v>236.25</v>
      </c>
      <c r="P294" s="87">
        <v>27039</v>
      </c>
      <c r="Q294" s="78">
        <v>6099</v>
      </c>
      <c r="R294" s="78">
        <v>20331</v>
      </c>
      <c r="S294" s="78">
        <v>609</v>
      </c>
      <c r="T294" s="78">
        <v>40558</v>
      </c>
      <c r="U294" s="78">
        <v>9148</v>
      </c>
      <c r="V294" s="78">
        <v>30496</v>
      </c>
      <c r="W294" s="78">
        <v>914</v>
      </c>
      <c r="X294" s="78">
        <v>47319</v>
      </c>
      <c r="Y294" s="78">
        <v>10673</v>
      </c>
      <c r="Z294" s="78">
        <v>35579</v>
      </c>
      <c r="AA294" s="78">
        <v>1067</v>
      </c>
      <c r="AB294" s="72" t="s">
        <v>1176</v>
      </c>
      <c r="AC294" s="1" t="str">
        <f t="shared" si="9"/>
        <v>https://ebookcentral.proquest.com/lib/univfukui-ebooks/detail.action?docID=7251056</v>
      </c>
    </row>
    <row r="295" spans="1:29" ht="26.25" customHeight="1">
      <c r="A295" s="78">
        <v>291</v>
      </c>
      <c r="B295" s="78" t="s">
        <v>1150</v>
      </c>
      <c r="C295" s="79" t="s">
        <v>908</v>
      </c>
      <c r="D295" s="80" t="str">
        <f t="shared" si="8"/>
        <v>Cybersecurity for Decision Makers</v>
      </c>
      <c r="E295" s="79" t="s">
        <v>907</v>
      </c>
      <c r="F295" s="81"/>
      <c r="G295" s="79" t="s">
        <v>909</v>
      </c>
      <c r="H295" s="79" t="s">
        <v>13</v>
      </c>
      <c r="I295" s="82" t="s">
        <v>699</v>
      </c>
      <c r="J295" s="83">
        <v>9781032334967</v>
      </c>
      <c r="K295" s="83">
        <v>9781000909630</v>
      </c>
      <c r="L295" s="85">
        <v>7253365</v>
      </c>
      <c r="M295" s="88">
        <v>155</v>
      </c>
      <c r="N295" s="84">
        <v>193.75</v>
      </c>
      <c r="O295" s="89">
        <v>232.5</v>
      </c>
      <c r="P295" s="87">
        <v>31045</v>
      </c>
      <c r="Q295" s="78">
        <v>7002</v>
      </c>
      <c r="R295" s="78">
        <v>23343</v>
      </c>
      <c r="S295" s="78">
        <v>700</v>
      </c>
      <c r="T295" s="78">
        <v>38806</v>
      </c>
      <c r="U295" s="78">
        <v>8753</v>
      </c>
      <c r="V295" s="78">
        <v>29178</v>
      </c>
      <c r="W295" s="78">
        <v>875</v>
      </c>
      <c r="X295" s="78">
        <v>46568</v>
      </c>
      <c r="Y295" s="78">
        <v>10504</v>
      </c>
      <c r="Z295" s="78">
        <v>35014</v>
      </c>
      <c r="AA295" s="78">
        <v>1050</v>
      </c>
      <c r="AB295" s="72" t="s">
        <v>1176</v>
      </c>
      <c r="AC295" s="1" t="str">
        <f t="shared" si="9"/>
        <v>https://ebookcentral.proquest.com/lib/univfukui-ebooks/detail.action?docID=7253365</v>
      </c>
    </row>
    <row r="296" spans="1:29" ht="26.25" customHeight="1">
      <c r="A296" s="78">
        <v>292</v>
      </c>
      <c r="B296" s="78" t="s">
        <v>1108</v>
      </c>
      <c r="C296" s="79" t="s">
        <v>80</v>
      </c>
      <c r="D296" s="80" t="str">
        <f t="shared" si="8"/>
        <v>Architecture from Public to Commons</v>
      </c>
      <c r="E296" s="79" t="s">
        <v>79</v>
      </c>
      <c r="F296" s="81"/>
      <c r="G296" s="79" t="s">
        <v>81</v>
      </c>
      <c r="H296" s="79" t="s">
        <v>16</v>
      </c>
      <c r="I296" s="82" t="s">
        <v>3</v>
      </c>
      <c r="J296" s="83">
        <v>9781032394459</v>
      </c>
      <c r="K296" s="83">
        <v>9781003809173</v>
      </c>
      <c r="L296" s="85">
        <v>30836089</v>
      </c>
      <c r="M296" s="88">
        <v>190</v>
      </c>
      <c r="N296" s="84">
        <v>237.5</v>
      </c>
      <c r="O296" s="89">
        <v>285</v>
      </c>
      <c r="P296" s="87">
        <v>38056</v>
      </c>
      <c r="Q296" s="78">
        <v>8584</v>
      </c>
      <c r="R296" s="78">
        <v>28614</v>
      </c>
      <c r="S296" s="78">
        <v>858</v>
      </c>
      <c r="T296" s="78">
        <v>47570</v>
      </c>
      <c r="U296" s="78">
        <v>10730</v>
      </c>
      <c r="V296" s="78">
        <v>35767</v>
      </c>
      <c r="W296" s="78">
        <v>1073</v>
      </c>
      <c r="X296" s="78">
        <v>57084</v>
      </c>
      <c r="Y296" s="78">
        <v>12876</v>
      </c>
      <c r="Z296" s="78">
        <v>42921</v>
      </c>
      <c r="AA296" s="78">
        <v>1287</v>
      </c>
      <c r="AB296" s="72" t="s">
        <v>1176</v>
      </c>
      <c r="AC296" s="1" t="str">
        <f t="shared" si="9"/>
        <v>https://ebookcentral.proquest.com/lib/univfukui-ebooks/detail.action?docID=30836089</v>
      </c>
    </row>
    <row r="297" spans="1:29" ht="26.25" customHeight="1">
      <c r="A297" s="78">
        <v>293</v>
      </c>
      <c r="B297" s="78" t="s">
        <v>1108</v>
      </c>
      <c r="C297" s="79" t="s">
        <v>197</v>
      </c>
      <c r="D297" s="80" t="str">
        <f t="shared" si="8"/>
        <v>Thrive : A field guide for women in architecture</v>
      </c>
      <c r="E297" s="79" t="s">
        <v>196</v>
      </c>
      <c r="F297" s="81"/>
      <c r="G297" s="79" t="s">
        <v>198</v>
      </c>
      <c r="H297" s="79" t="s">
        <v>14</v>
      </c>
      <c r="I297" s="82" t="s">
        <v>11</v>
      </c>
      <c r="J297" s="83">
        <v>9781914124716</v>
      </c>
      <c r="K297" s="83">
        <v>9781003822509</v>
      </c>
      <c r="L297" s="85">
        <v>30853288</v>
      </c>
      <c r="M297" s="88">
        <v>145</v>
      </c>
      <c r="N297" s="84">
        <v>181.25</v>
      </c>
      <c r="O297" s="89">
        <v>217.5</v>
      </c>
      <c r="P297" s="87">
        <v>29043</v>
      </c>
      <c r="Q297" s="78">
        <v>6551</v>
      </c>
      <c r="R297" s="78">
        <v>21837</v>
      </c>
      <c r="S297" s="78">
        <v>655</v>
      </c>
      <c r="T297" s="78">
        <v>36302</v>
      </c>
      <c r="U297" s="78">
        <v>8188</v>
      </c>
      <c r="V297" s="78">
        <v>27296</v>
      </c>
      <c r="W297" s="78">
        <v>818</v>
      </c>
      <c r="X297" s="78">
        <v>43563</v>
      </c>
      <c r="Y297" s="78">
        <v>9826</v>
      </c>
      <c r="Z297" s="78">
        <v>32755</v>
      </c>
      <c r="AA297" s="78">
        <v>982</v>
      </c>
      <c r="AB297" s="72" t="s">
        <v>1176</v>
      </c>
      <c r="AC297" s="1" t="str">
        <f t="shared" si="9"/>
        <v>https://ebookcentral.proquest.com/lib/univfukui-ebooks/detail.action?docID=30853288</v>
      </c>
    </row>
    <row r="298" spans="1:29" ht="26.25" customHeight="1">
      <c r="A298" s="78">
        <v>294</v>
      </c>
      <c r="B298" s="78" t="s">
        <v>1108</v>
      </c>
      <c r="C298" s="79" t="s">
        <v>253</v>
      </c>
      <c r="D298" s="80" t="str">
        <f t="shared" si="8"/>
        <v>Histories of Architecture Education in the United States</v>
      </c>
      <c r="E298" s="79" t="s">
        <v>252</v>
      </c>
      <c r="F298" s="81"/>
      <c r="G298" s="79" t="s">
        <v>254</v>
      </c>
      <c r="H298" s="79" t="s">
        <v>16</v>
      </c>
      <c r="I298" s="82" t="s">
        <v>1</v>
      </c>
      <c r="J298" s="83">
        <v>9781032223155</v>
      </c>
      <c r="K298" s="83">
        <v>9781000983272</v>
      </c>
      <c r="L298" s="85">
        <v>30757381</v>
      </c>
      <c r="M298" s="88">
        <v>190</v>
      </c>
      <c r="N298" s="84">
        <v>237.5</v>
      </c>
      <c r="O298" s="89">
        <v>285</v>
      </c>
      <c r="P298" s="87">
        <v>38056</v>
      </c>
      <c r="Q298" s="78">
        <v>8584</v>
      </c>
      <c r="R298" s="78">
        <v>28614</v>
      </c>
      <c r="S298" s="78">
        <v>858</v>
      </c>
      <c r="T298" s="78">
        <v>47570</v>
      </c>
      <c r="U298" s="78">
        <v>10730</v>
      </c>
      <c r="V298" s="78">
        <v>35767</v>
      </c>
      <c r="W298" s="78">
        <v>1073</v>
      </c>
      <c r="X298" s="78">
        <v>57084</v>
      </c>
      <c r="Y298" s="78">
        <v>12876</v>
      </c>
      <c r="Z298" s="78">
        <v>42921</v>
      </c>
      <c r="AA298" s="78">
        <v>1287</v>
      </c>
      <c r="AB298" s="72" t="s">
        <v>1176</v>
      </c>
      <c r="AC298" s="1" t="str">
        <f t="shared" si="9"/>
        <v>https://ebookcentral.proquest.com/lib/univfukui-ebooks/detail.action?docID=30757381</v>
      </c>
    </row>
    <row r="299" spans="1:29" ht="26.25" customHeight="1">
      <c r="A299" s="78">
        <v>295</v>
      </c>
      <c r="B299" s="78" t="s">
        <v>1108</v>
      </c>
      <c r="C299" s="79" t="s">
        <v>876</v>
      </c>
      <c r="D299" s="80" t="str">
        <f t="shared" si="8"/>
        <v>RIBA Ethical Practice Guide</v>
      </c>
      <c r="E299" s="79" t="s">
        <v>875</v>
      </c>
      <c r="F299" s="81"/>
      <c r="G299" s="79" t="s">
        <v>877</v>
      </c>
      <c r="H299" s="79" t="s">
        <v>14</v>
      </c>
      <c r="I299" s="82" t="s">
        <v>699</v>
      </c>
      <c r="J299" s="83">
        <v>9781914124723</v>
      </c>
      <c r="K299" s="83">
        <v>9781000924336</v>
      </c>
      <c r="L299" s="85">
        <v>7268487</v>
      </c>
      <c r="M299" s="88">
        <v>120</v>
      </c>
      <c r="N299" s="84">
        <v>150</v>
      </c>
      <c r="O299" s="89">
        <v>180</v>
      </c>
      <c r="P299" s="87">
        <v>24035</v>
      </c>
      <c r="Q299" s="78">
        <v>5421</v>
      </c>
      <c r="R299" s="78">
        <v>18072</v>
      </c>
      <c r="S299" s="78">
        <v>542</v>
      </c>
      <c r="T299" s="78">
        <v>30044</v>
      </c>
      <c r="U299" s="78">
        <v>6777</v>
      </c>
      <c r="V299" s="78">
        <v>22590</v>
      </c>
      <c r="W299" s="78">
        <v>677</v>
      </c>
      <c r="X299" s="78">
        <v>36053</v>
      </c>
      <c r="Y299" s="78">
        <v>8132</v>
      </c>
      <c r="Z299" s="78">
        <v>27108</v>
      </c>
      <c r="AA299" s="78">
        <v>813</v>
      </c>
      <c r="AB299" s="72" t="s">
        <v>1176</v>
      </c>
      <c r="AC299" s="1" t="str">
        <f t="shared" si="9"/>
        <v>https://ebookcentral.proquest.com/lib/univfukui-ebooks/detail.action?docID=7268487</v>
      </c>
    </row>
    <row r="300" spans="1:29" ht="26.25" customHeight="1">
      <c r="A300" s="78">
        <v>296</v>
      </c>
      <c r="B300" s="78" t="s">
        <v>1109</v>
      </c>
      <c r="C300" s="79" t="s">
        <v>319</v>
      </c>
      <c r="D300" s="80" t="str">
        <f t="shared" si="8"/>
        <v>Machine Learning Applications in Civil Engineering (Woodhead Publishing Series in Civil and Structural Engineering)</v>
      </c>
      <c r="E300" s="79" t="s">
        <v>318</v>
      </c>
      <c r="F300" s="81"/>
      <c r="G300" s="79" t="s">
        <v>320</v>
      </c>
      <c r="H300" s="79" t="s">
        <v>4</v>
      </c>
      <c r="I300" s="82" t="s">
        <v>1</v>
      </c>
      <c r="J300" s="83">
        <v>9780443153648</v>
      </c>
      <c r="K300" s="83">
        <v>9780443153631</v>
      </c>
      <c r="L300" s="85">
        <v>30764573</v>
      </c>
      <c r="M300" s="88">
        <v>210</v>
      </c>
      <c r="N300" s="84">
        <v>262.5</v>
      </c>
      <c r="O300" s="89">
        <v>315</v>
      </c>
      <c r="P300" s="87">
        <v>42061</v>
      </c>
      <c r="Q300" s="78">
        <v>9487</v>
      </c>
      <c r="R300" s="78">
        <v>31626</v>
      </c>
      <c r="S300" s="78">
        <v>948</v>
      </c>
      <c r="T300" s="78">
        <v>52576</v>
      </c>
      <c r="U300" s="78">
        <v>11859</v>
      </c>
      <c r="V300" s="78">
        <v>39532</v>
      </c>
      <c r="W300" s="78">
        <v>1185</v>
      </c>
      <c r="X300" s="78">
        <v>63093</v>
      </c>
      <c r="Y300" s="78">
        <v>14231</v>
      </c>
      <c r="Z300" s="78">
        <v>47439</v>
      </c>
      <c r="AA300" s="78">
        <v>1423</v>
      </c>
      <c r="AB300" s="72" t="s">
        <v>1176</v>
      </c>
      <c r="AC300" s="1" t="str">
        <f t="shared" si="9"/>
        <v>https://ebookcentral.proquest.com/lib/univfukui-ebooks/detail.action?docID=30764573</v>
      </c>
    </row>
    <row r="301" spans="1:29" ht="26.25" customHeight="1">
      <c r="A301" s="78">
        <v>297</v>
      </c>
      <c r="B301" s="78" t="s">
        <v>1109</v>
      </c>
      <c r="C301" s="79" t="s">
        <v>350</v>
      </c>
      <c r="D301" s="80" t="str">
        <f t="shared" si="8"/>
        <v>Machine Learning for Civil and Environmental Engineers : A Practical Approach to Data-Driven Analysis, Explainability, and Causality</v>
      </c>
      <c r="E301" s="79" t="s">
        <v>349</v>
      </c>
      <c r="F301" s="81"/>
      <c r="G301" s="79" t="s">
        <v>351</v>
      </c>
      <c r="H301" s="79" t="s">
        <v>10</v>
      </c>
      <c r="I301" s="82" t="s">
        <v>1</v>
      </c>
      <c r="J301" s="83">
        <v>9781119897606</v>
      </c>
      <c r="K301" s="83">
        <v>9781119897620</v>
      </c>
      <c r="L301" s="85">
        <v>7269903</v>
      </c>
      <c r="M301" s="88">
        <v>80</v>
      </c>
      <c r="N301" s="84">
        <v>120</v>
      </c>
      <c r="O301" s="89">
        <v>140</v>
      </c>
      <c r="P301" s="87">
        <v>16023</v>
      </c>
      <c r="Q301" s="78">
        <v>3614</v>
      </c>
      <c r="R301" s="78">
        <v>12048</v>
      </c>
      <c r="S301" s="78">
        <v>361</v>
      </c>
      <c r="T301" s="78">
        <v>24035</v>
      </c>
      <c r="U301" s="78">
        <v>5421</v>
      </c>
      <c r="V301" s="78">
        <v>18072</v>
      </c>
      <c r="W301" s="78">
        <v>542</v>
      </c>
      <c r="X301" s="78">
        <v>28041</v>
      </c>
      <c r="Y301" s="78">
        <v>6325</v>
      </c>
      <c r="Z301" s="78">
        <v>21084</v>
      </c>
      <c r="AA301" s="78">
        <v>632</v>
      </c>
      <c r="AB301" s="72" t="s">
        <v>1176</v>
      </c>
      <c r="AC301" s="1" t="str">
        <f t="shared" si="9"/>
        <v>https://ebookcentral.proquest.com/lib/univfukui-ebooks/detail.action?docID=7269903</v>
      </c>
    </row>
    <row r="302" spans="1:29" ht="26.25" customHeight="1">
      <c r="A302" s="78">
        <v>298</v>
      </c>
      <c r="B302" s="78" t="s">
        <v>1109</v>
      </c>
      <c r="C302" s="79" t="s">
        <v>493</v>
      </c>
      <c r="D302" s="80" t="str">
        <f t="shared" si="8"/>
        <v>Geotechnical Engineering : Unsaturated and Saturated Soils</v>
      </c>
      <c r="E302" s="79" t="s">
        <v>492</v>
      </c>
      <c r="F302" s="82" t="s">
        <v>5</v>
      </c>
      <c r="G302" s="79" t="s">
        <v>494</v>
      </c>
      <c r="H302" s="79" t="s">
        <v>10</v>
      </c>
      <c r="I302" s="82" t="s">
        <v>321</v>
      </c>
      <c r="J302" s="83">
        <v>9781119788690</v>
      </c>
      <c r="K302" s="83">
        <v>9781119788713</v>
      </c>
      <c r="L302" s="85">
        <v>7268741</v>
      </c>
      <c r="M302" s="88">
        <v>185</v>
      </c>
      <c r="N302" s="84">
        <v>277.5</v>
      </c>
      <c r="O302" s="89">
        <v>323.75</v>
      </c>
      <c r="P302" s="87">
        <v>37054</v>
      </c>
      <c r="Q302" s="78">
        <v>8358</v>
      </c>
      <c r="R302" s="78">
        <v>27861</v>
      </c>
      <c r="S302" s="78">
        <v>835</v>
      </c>
      <c r="T302" s="78">
        <v>55581</v>
      </c>
      <c r="U302" s="78">
        <v>12537</v>
      </c>
      <c r="V302" s="78">
        <v>41791</v>
      </c>
      <c r="W302" s="78">
        <v>1253</v>
      </c>
      <c r="X302" s="78">
        <v>64844</v>
      </c>
      <c r="Y302" s="78">
        <v>14626</v>
      </c>
      <c r="Z302" s="78">
        <v>48756</v>
      </c>
      <c r="AA302" s="78">
        <v>1462</v>
      </c>
      <c r="AB302" s="72" t="s">
        <v>1176</v>
      </c>
      <c r="AC302" s="1" t="str">
        <f t="shared" si="9"/>
        <v>https://ebookcentral.proquest.com/lib/univfukui-ebooks/detail.action?docID=7268741</v>
      </c>
    </row>
    <row r="303" spans="1:29" ht="26.25" customHeight="1">
      <c r="A303" s="78">
        <v>299</v>
      </c>
      <c r="B303" s="78" t="s">
        <v>1109</v>
      </c>
      <c r="C303" s="79" t="s">
        <v>607</v>
      </c>
      <c r="D303" s="80" t="str">
        <f t="shared" si="8"/>
        <v>Geotechnics of Venice and Its Lagoon</v>
      </c>
      <c r="E303" s="79" t="s">
        <v>606</v>
      </c>
      <c r="F303" s="81"/>
      <c r="G303" s="79" t="s">
        <v>608</v>
      </c>
      <c r="H303" s="79" t="s">
        <v>13</v>
      </c>
      <c r="I303" s="82" t="s">
        <v>510</v>
      </c>
      <c r="J303" s="83">
        <v>9781032049564</v>
      </c>
      <c r="K303" s="83">
        <v>9781000897319</v>
      </c>
      <c r="L303" s="85">
        <v>7262562</v>
      </c>
      <c r="M303" s="88">
        <v>125</v>
      </c>
      <c r="N303" s="84">
        <v>156.25</v>
      </c>
      <c r="O303" s="89">
        <v>187.5</v>
      </c>
      <c r="P303" s="87">
        <v>25036</v>
      </c>
      <c r="Q303" s="78">
        <v>5647</v>
      </c>
      <c r="R303" s="78">
        <v>18825</v>
      </c>
      <c r="S303" s="78">
        <v>564</v>
      </c>
      <c r="T303" s="78">
        <v>31295</v>
      </c>
      <c r="U303" s="78">
        <v>7059</v>
      </c>
      <c r="V303" s="78">
        <v>23531</v>
      </c>
      <c r="W303" s="78">
        <v>705</v>
      </c>
      <c r="X303" s="78">
        <v>37555</v>
      </c>
      <c r="Y303" s="78">
        <v>8471</v>
      </c>
      <c r="Z303" s="78">
        <v>28237</v>
      </c>
      <c r="AA303" s="78">
        <v>847</v>
      </c>
      <c r="AB303" s="72" t="s">
        <v>1176</v>
      </c>
      <c r="AC303" s="1" t="str">
        <f t="shared" si="9"/>
        <v>https://ebookcentral.proquest.com/lib/univfukui-ebooks/detail.action?docID=7262562</v>
      </c>
    </row>
    <row r="304" spans="1:29" ht="26.25" customHeight="1">
      <c r="A304" s="78">
        <v>300</v>
      </c>
      <c r="B304" s="78" t="s">
        <v>1109</v>
      </c>
      <c r="C304" s="79" t="s">
        <v>610</v>
      </c>
      <c r="D304" s="80" t="str">
        <f t="shared" si="8"/>
        <v>Rural Road Engineering in Developing Countries</v>
      </c>
      <c r="E304" s="79" t="s">
        <v>609</v>
      </c>
      <c r="F304" s="81"/>
      <c r="G304" s="79" t="s">
        <v>611</v>
      </c>
      <c r="H304" s="79" t="s">
        <v>13</v>
      </c>
      <c r="I304" s="82" t="s">
        <v>510</v>
      </c>
      <c r="J304" s="83">
        <v>9780367860592</v>
      </c>
      <c r="K304" s="83">
        <v>9780429529733</v>
      </c>
      <c r="L304" s="85">
        <v>7262707</v>
      </c>
      <c r="M304" s="88">
        <v>210</v>
      </c>
      <c r="N304" s="84">
        <v>262.5</v>
      </c>
      <c r="O304" s="89">
        <v>315</v>
      </c>
      <c r="P304" s="87">
        <v>42061</v>
      </c>
      <c r="Q304" s="78">
        <v>9487</v>
      </c>
      <c r="R304" s="78">
        <v>31626</v>
      </c>
      <c r="S304" s="78">
        <v>948</v>
      </c>
      <c r="T304" s="78">
        <v>52576</v>
      </c>
      <c r="U304" s="78">
        <v>11859</v>
      </c>
      <c r="V304" s="78">
        <v>39532</v>
      </c>
      <c r="W304" s="78">
        <v>1185</v>
      </c>
      <c r="X304" s="78">
        <v>63093</v>
      </c>
      <c r="Y304" s="78">
        <v>14231</v>
      </c>
      <c r="Z304" s="78">
        <v>47439</v>
      </c>
      <c r="AA304" s="78">
        <v>1423</v>
      </c>
      <c r="AB304" s="72" t="s">
        <v>1176</v>
      </c>
      <c r="AC304" s="1" t="str">
        <f t="shared" si="9"/>
        <v>https://ebookcentral.proquest.com/lib/univfukui-ebooks/detail.action?docID=7262707</v>
      </c>
    </row>
    <row r="305" spans="1:29" ht="26.25" customHeight="1">
      <c r="A305" s="78">
        <v>301</v>
      </c>
      <c r="B305" s="78" t="s">
        <v>1110</v>
      </c>
      <c r="C305" s="79" t="s">
        <v>793</v>
      </c>
      <c r="D305" s="80" t="str">
        <f t="shared" si="8"/>
        <v>Stochastic Structural Optimization</v>
      </c>
      <c r="E305" s="79" t="s">
        <v>792</v>
      </c>
      <c r="F305" s="81"/>
      <c r="G305" s="79" t="s">
        <v>794</v>
      </c>
      <c r="H305" s="79" t="s">
        <v>16</v>
      </c>
      <c r="I305" s="82" t="s">
        <v>510</v>
      </c>
      <c r="J305" s="83">
        <v>9780367720391</v>
      </c>
      <c r="K305" s="83">
        <v>9781000912708</v>
      </c>
      <c r="L305" s="85">
        <v>7260864</v>
      </c>
      <c r="M305" s="88">
        <v>125</v>
      </c>
      <c r="N305" s="84">
        <v>156.25</v>
      </c>
      <c r="O305" s="89">
        <v>187.5</v>
      </c>
      <c r="P305" s="87">
        <v>25036</v>
      </c>
      <c r="Q305" s="78">
        <v>5647</v>
      </c>
      <c r="R305" s="78">
        <v>18825</v>
      </c>
      <c r="S305" s="78">
        <v>564</v>
      </c>
      <c r="T305" s="78">
        <v>31295</v>
      </c>
      <c r="U305" s="78">
        <v>7059</v>
      </c>
      <c r="V305" s="78">
        <v>23531</v>
      </c>
      <c r="W305" s="78">
        <v>705</v>
      </c>
      <c r="X305" s="78">
        <v>37555</v>
      </c>
      <c r="Y305" s="78">
        <v>8471</v>
      </c>
      <c r="Z305" s="78">
        <v>28237</v>
      </c>
      <c r="AA305" s="78">
        <v>847</v>
      </c>
      <c r="AB305" s="72" t="s">
        <v>1176</v>
      </c>
      <c r="AC305" s="1" t="str">
        <f t="shared" si="9"/>
        <v>https://ebookcentral.proquest.com/lib/univfukui-ebooks/detail.action?docID=7260864</v>
      </c>
    </row>
    <row r="306" spans="1:29" ht="26.25" customHeight="1">
      <c r="A306" s="78">
        <v>302</v>
      </c>
      <c r="B306" s="78" t="s">
        <v>1111</v>
      </c>
      <c r="C306" s="79" t="s">
        <v>262</v>
      </c>
      <c r="D306" s="80" t="str">
        <f t="shared" si="8"/>
        <v>What Every Engineer Should Know about Smart Cities (What Every Engineer Should Know)</v>
      </c>
      <c r="E306" s="79" t="s">
        <v>261</v>
      </c>
      <c r="F306" s="81"/>
      <c r="G306" s="79" t="s">
        <v>263</v>
      </c>
      <c r="H306" s="79" t="s">
        <v>13</v>
      </c>
      <c r="I306" s="82" t="s">
        <v>1</v>
      </c>
      <c r="J306" s="83">
        <v>9781032390932</v>
      </c>
      <c r="K306" s="83">
        <v>9781000959161</v>
      </c>
      <c r="L306" s="85">
        <v>7276994</v>
      </c>
      <c r="M306" s="88">
        <v>165</v>
      </c>
      <c r="N306" s="84">
        <v>206.25</v>
      </c>
      <c r="O306" s="89">
        <v>247.5</v>
      </c>
      <c r="P306" s="87">
        <v>33048</v>
      </c>
      <c r="Q306" s="78">
        <v>7454</v>
      </c>
      <c r="R306" s="78">
        <v>24849</v>
      </c>
      <c r="S306" s="78">
        <v>745</v>
      </c>
      <c r="T306" s="78">
        <v>41310</v>
      </c>
      <c r="U306" s="78">
        <v>9318</v>
      </c>
      <c r="V306" s="78">
        <v>31061</v>
      </c>
      <c r="W306" s="78">
        <v>931</v>
      </c>
      <c r="X306" s="78">
        <v>49572</v>
      </c>
      <c r="Y306" s="78">
        <v>11181</v>
      </c>
      <c r="Z306" s="78">
        <v>37273</v>
      </c>
      <c r="AA306" s="78">
        <v>1118</v>
      </c>
      <c r="AB306" s="72" t="s">
        <v>1176</v>
      </c>
      <c r="AC306" s="1" t="str">
        <f t="shared" si="9"/>
        <v>https://ebookcentral.proquest.com/lib/univfukui-ebooks/detail.action?docID=7276994</v>
      </c>
    </row>
    <row r="307" spans="1:29" ht="26.25" customHeight="1">
      <c r="A307" s="78">
        <v>303</v>
      </c>
      <c r="B307" s="78" t="s">
        <v>1111</v>
      </c>
      <c r="C307" s="79" t="s">
        <v>1037</v>
      </c>
      <c r="D307" s="80" t="str">
        <f t="shared" si="8"/>
        <v>The Urban Housing Handbook</v>
      </c>
      <c r="E307" s="79" t="s">
        <v>1036</v>
      </c>
      <c r="F307" s="82" t="s">
        <v>5</v>
      </c>
      <c r="G307" s="79" t="s">
        <v>1038</v>
      </c>
      <c r="H307" s="79" t="s">
        <v>10</v>
      </c>
      <c r="I307" s="82" t="s">
        <v>321</v>
      </c>
      <c r="J307" s="83">
        <v>9781119653684</v>
      </c>
      <c r="K307" s="83">
        <v>9781119653691</v>
      </c>
      <c r="L307" s="85">
        <v>7276008</v>
      </c>
      <c r="M307" s="88">
        <v>91.69</v>
      </c>
      <c r="N307" s="84">
        <v>137.54</v>
      </c>
      <c r="O307" s="89">
        <v>160.46</v>
      </c>
      <c r="P307" s="87">
        <v>18364</v>
      </c>
      <c r="Q307" s="78">
        <v>4142</v>
      </c>
      <c r="R307" s="78">
        <v>13808</v>
      </c>
      <c r="S307" s="78">
        <v>414</v>
      </c>
      <c r="T307" s="78">
        <v>27547</v>
      </c>
      <c r="U307" s="78">
        <v>6213</v>
      </c>
      <c r="V307" s="78">
        <v>20713</v>
      </c>
      <c r="W307" s="78">
        <v>621</v>
      </c>
      <c r="X307" s="78">
        <v>32138</v>
      </c>
      <c r="Y307" s="78">
        <v>7249</v>
      </c>
      <c r="Z307" s="78">
        <v>24165</v>
      </c>
      <c r="AA307" s="78">
        <v>724</v>
      </c>
      <c r="AB307" s="72" t="s">
        <v>1176</v>
      </c>
      <c r="AC307" s="1" t="str">
        <f t="shared" si="9"/>
        <v>https://ebookcentral.proquest.com/lib/univfukui-ebooks/detail.action?docID=7276008</v>
      </c>
    </row>
    <row r="308" spans="1:29" ht="26.25" customHeight="1">
      <c r="A308" s="78">
        <v>304</v>
      </c>
      <c r="B308" s="78" t="s">
        <v>1112</v>
      </c>
      <c r="C308" s="79" t="s">
        <v>316</v>
      </c>
      <c r="D308" s="80" t="str">
        <f t="shared" si="8"/>
        <v>Integration of Energy, Information, Transportation and Humanity : Renaissance from Digitization</v>
      </c>
      <c r="E308" s="79" t="s">
        <v>315</v>
      </c>
      <c r="F308" s="81"/>
      <c r="G308" s="79" t="s">
        <v>317</v>
      </c>
      <c r="H308" s="79" t="s">
        <v>4</v>
      </c>
      <c r="I308" s="82" t="s">
        <v>1</v>
      </c>
      <c r="J308" s="83">
        <v>9780323955218</v>
      </c>
      <c r="K308" s="83">
        <v>9780323955225</v>
      </c>
      <c r="L308" s="85">
        <v>30784369</v>
      </c>
      <c r="M308" s="88">
        <v>150</v>
      </c>
      <c r="N308" s="84">
        <v>187.5</v>
      </c>
      <c r="O308" s="89">
        <v>225</v>
      </c>
      <c r="P308" s="87">
        <v>30044</v>
      </c>
      <c r="Q308" s="78">
        <v>6777</v>
      </c>
      <c r="R308" s="78">
        <v>22590</v>
      </c>
      <c r="S308" s="78">
        <v>677</v>
      </c>
      <c r="T308" s="78">
        <v>37555</v>
      </c>
      <c r="U308" s="78">
        <v>8471</v>
      </c>
      <c r="V308" s="78">
        <v>28237</v>
      </c>
      <c r="W308" s="78">
        <v>847</v>
      </c>
      <c r="X308" s="78">
        <v>45066</v>
      </c>
      <c r="Y308" s="78">
        <v>10165</v>
      </c>
      <c r="Z308" s="78">
        <v>33885</v>
      </c>
      <c r="AA308" s="78">
        <v>1016</v>
      </c>
      <c r="AB308" s="72" t="s">
        <v>1176</v>
      </c>
      <c r="AC308" s="1" t="str">
        <f t="shared" si="9"/>
        <v>https://ebookcentral.proquest.com/lib/univfukui-ebooks/detail.action?docID=30784369</v>
      </c>
    </row>
    <row r="309" spans="1:29" ht="26.25" customHeight="1">
      <c r="A309" s="78">
        <v>305</v>
      </c>
      <c r="B309" s="78" t="s">
        <v>1112</v>
      </c>
      <c r="C309" s="79" t="s">
        <v>475</v>
      </c>
      <c r="D309" s="80" t="str">
        <f t="shared" si="8"/>
        <v>Urban Freight Analytics : Big Data, Models, and Artificial Intelligence</v>
      </c>
      <c r="E309" s="79" t="s">
        <v>474</v>
      </c>
      <c r="F309" s="81"/>
      <c r="G309" s="79" t="s">
        <v>476</v>
      </c>
      <c r="H309" s="79" t="s">
        <v>13</v>
      </c>
      <c r="I309" s="82" t="s">
        <v>321</v>
      </c>
      <c r="J309" s="83">
        <v>9781032199368</v>
      </c>
      <c r="K309" s="83">
        <v>9781000933475</v>
      </c>
      <c r="L309" s="85">
        <v>7279882</v>
      </c>
      <c r="M309" s="88">
        <v>125</v>
      </c>
      <c r="N309" s="84">
        <v>156.25</v>
      </c>
      <c r="O309" s="89">
        <v>187.5</v>
      </c>
      <c r="P309" s="87">
        <v>25036</v>
      </c>
      <c r="Q309" s="78">
        <v>5647</v>
      </c>
      <c r="R309" s="78">
        <v>18825</v>
      </c>
      <c r="S309" s="78">
        <v>564</v>
      </c>
      <c r="T309" s="78">
        <v>31295</v>
      </c>
      <c r="U309" s="78">
        <v>7059</v>
      </c>
      <c r="V309" s="78">
        <v>23531</v>
      </c>
      <c r="W309" s="78">
        <v>705</v>
      </c>
      <c r="X309" s="78">
        <v>37555</v>
      </c>
      <c r="Y309" s="78">
        <v>8471</v>
      </c>
      <c r="Z309" s="78">
        <v>28237</v>
      </c>
      <c r="AA309" s="78">
        <v>847</v>
      </c>
      <c r="AB309" s="72" t="s">
        <v>1176</v>
      </c>
      <c r="AC309" s="1" t="str">
        <f t="shared" si="9"/>
        <v>https://ebookcentral.proquest.com/lib/univfukui-ebooks/detail.action?docID=7279882</v>
      </c>
    </row>
    <row r="310" spans="1:29" ht="26.25" customHeight="1">
      <c r="A310" s="78">
        <v>306</v>
      </c>
      <c r="B310" s="78" t="s">
        <v>1112</v>
      </c>
      <c r="C310" s="79" t="s">
        <v>725</v>
      </c>
      <c r="D310" s="80" t="str">
        <f t="shared" si="8"/>
        <v>Transportation Project Management</v>
      </c>
      <c r="E310" s="79" t="s">
        <v>724</v>
      </c>
      <c r="F310" s="81"/>
      <c r="G310" s="79" t="s">
        <v>726</v>
      </c>
      <c r="H310" s="79" t="s">
        <v>10</v>
      </c>
      <c r="I310" s="82" t="s">
        <v>510</v>
      </c>
      <c r="J310" s="83">
        <v>9781394185474</v>
      </c>
      <c r="K310" s="83">
        <v>9781394185481</v>
      </c>
      <c r="L310" s="85">
        <v>7251950</v>
      </c>
      <c r="M310" s="88">
        <v>90</v>
      </c>
      <c r="N310" s="84">
        <v>135</v>
      </c>
      <c r="O310" s="89">
        <v>157.5</v>
      </c>
      <c r="P310" s="87">
        <v>18026</v>
      </c>
      <c r="Q310" s="78">
        <v>4066</v>
      </c>
      <c r="R310" s="78">
        <v>13554</v>
      </c>
      <c r="S310" s="78">
        <v>406</v>
      </c>
      <c r="T310" s="78">
        <v>27039</v>
      </c>
      <c r="U310" s="78">
        <v>6099</v>
      </c>
      <c r="V310" s="78">
        <v>20331</v>
      </c>
      <c r="W310" s="78">
        <v>609</v>
      </c>
      <c r="X310" s="78">
        <v>31545</v>
      </c>
      <c r="Y310" s="78">
        <v>7115</v>
      </c>
      <c r="Z310" s="78">
        <v>23719</v>
      </c>
      <c r="AA310" s="78">
        <v>711</v>
      </c>
      <c r="AB310" s="72" t="s">
        <v>1176</v>
      </c>
      <c r="AC310" s="1" t="str">
        <f t="shared" si="9"/>
        <v>https://ebookcentral.proquest.com/lib/univfukui-ebooks/detail.action?docID=7251950</v>
      </c>
    </row>
    <row r="311" spans="1:29" ht="26.25" customHeight="1">
      <c r="A311" s="78">
        <v>307</v>
      </c>
      <c r="B311" s="78" t="s">
        <v>1112</v>
      </c>
      <c r="C311" s="79" t="s">
        <v>761</v>
      </c>
      <c r="D311" s="80" t="str">
        <f t="shared" si="8"/>
        <v>The Handbook of Fatigue Management in Transportation : Waking Up to the Challenge</v>
      </c>
      <c r="E311" s="79" t="s">
        <v>760</v>
      </c>
      <c r="F311" s="81"/>
      <c r="G311" s="79" t="s">
        <v>762</v>
      </c>
      <c r="H311" s="79" t="s">
        <v>13</v>
      </c>
      <c r="I311" s="82" t="s">
        <v>510</v>
      </c>
      <c r="J311" s="83">
        <v>9781032081397</v>
      </c>
      <c r="K311" s="83">
        <v>9781000904079</v>
      </c>
      <c r="L311" s="85">
        <v>7269071</v>
      </c>
      <c r="M311" s="88">
        <v>275</v>
      </c>
      <c r="N311" s="84">
        <v>343.75</v>
      </c>
      <c r="O311" s="89">
        <v>412.5</v>
      </c>
      <c r="P311" s="87">
        <v>55081</v>
      </c>
      <c r="Q311" s="78">
        <v>12424</v>
      </c>
      <c r="R311" s="78">
        <v>41415</v>
      </c>
      <c r="S311" s="78">
        <v>1242</v>
      </c>
      <c r="T311" s="78">
        <v>68851</v>
      </c>
      <c r="U311" s="78">
        <v>15530</v>
      </c>
      <c r="V311" s="78">
        <v>51768</v>
      </c>
      <c r="W311" s="78">
        <v>1553</v>
      </c>
      <c r="X311" s="78">
        <v>82621</v>
      </c>
      <c r="Y311" s="78">
        <v>18636</v>
      </c>
      <c r="Z311" s="78">
        <v>62122</v>
      </c>
      <c r="AA311" s="78">
        <v>1863</v>
      </c>
      <c r="AB311" s="72" t="s">
        <v>1176</v>
      </c>
      <c r="AC311" s="1" t="str">
        <f t="shared" si="9"/>
        <v>https://ebookcentral.proquest.com/lib/univfukui-ebooks/detail.action?docID=7269071</v>
      </c>
    </row>
    <row r="312" spans="1:29" ht="26.25" customHeight="1">
      <c r="A312" s="78">
        <v>308</v>
      </c>
      <c r="B312" s="78" t="s">
        <v>1113</v>
      </c>
      <c r="C312" s="79" t="s">
        <v>60</v>
      </c>
      <c r="D312" s="80" t="str">
        <f t="shared" si="8"/>
        <v>Ways of Greening : Using Plants and Gardens for Healthy Work and Living Surroundings</v>
      </c>
      <c r="E312" s="79" t="s">
        <v>59</v>
      </c>
      <c r="F312" s="81"/>
      <c r="G312" s="79" t="s">
        <v>62</v>
      </c>
      <c r="H312" s="79" t="s">
        <v>61</v>
      </c>
      <c r="I312" s="82" t="s">
        <v>3</v>
      </c>
      <c r="J312" s="83">
        <v>9781032391540</v>
      </c>
      <c r="K312" s="83">
        <v>9781003821052</v>
      </c>
      <c r="L312" s="85">
        <v>30907637</v>
      </c>
      <c r="M312" s="88">
        <v>165</v>
      </c>
      <c r="N312" s="84">
        <v>206.25</v>
      </c>
      <c r="O312" s="89">
        <v>247.5</v>
      </c>
      <c r="P312" s="87">
        <v>33048</v>
      </c>
      <c r="Q312" s="78">
        <v>7454</v>
      </c>
      <c r="R312" s="78">
        <v>24849</v>
      </c>
      <c r="S312" s="78">
        <v>745</v>
      </c>
      <c r="T312" s="78">
        <v>41310</v>
      </c>
      <c r="U312" s="78">
        <v>9318</v>
      </c>
      <c r="V312" s="78">
        <v>31061</v>
      </c>
      <c r="W312" s="78">
        <v>931</v>
      </c>
      <c r="X312" s="78">
        <v>49572</v>
      </c>
      <c r="Y312" s="78">
        <v>11181</v>
      </c>
      <c r="Z312" s="78">
        <v>37273</v>
      </c>
      <c r="AA312" s="78">
        <v>1118</v>
      </c>
      <c r="AB312" s="72" t="s">
        <v>1176</v>
      </c>
      <c r="AC312" s="1" t="str">
        <f t="shared" si="9"/>
        <v>https://ebookcentral.proquest.com/lib/univfukui-ebooks/detail.action?docID=30907637</v>
      </c>
    </row>
    <row r="313" spans="1:29" ht="26.25" customHeight="1">
      <c r="A313" s="78">
        <v>309</v>
      </c>
      <c r="B313" s="78" t="s">
        <v>1113</v>
      </c>
      <c r="C313" s="79" t="s">
        <v>547</v>
      </c>
      <c r="D313" s="80" t="str">
        <f t="shared" si="8"/>
        <v>Designed Landscapes : 37 Key Projects</v>
      </c>
      <c r="E313" s="79" t="s">
        <v>546</v>
      </c>
      <c r="F313" s="81"/>
      <c r="G313" s="79" t="s">
        <v>548</v>
      </c>
      <c r="H313" s="79" t="s">
        <v>16</v>
      </c>
      <c r="I313" s="82" t="s">
        <v>321</v>
      </c>
      <c r="J313" s="83">
        <v>9780367173081</v>
      </c>
      <c r="K313" s="83">
        <v>9780429508448</v>
      </c>
      <c r="L313" s="85">
        <v>7276961</v>
      </c>
      <c r="M313" s="88">
        <v>190</v>
      </c>
      <c r="N313" s="84">
        <v>237.5</v>
      </c>
      <c r="O313" s="89">
        <v>285</v>
      </c>
      <c r="P313" s="87">
        <v>38056</v>
      </c>
      <c r="Q313" s="78">
        <v>8584</v>
      </c>
      <c r="R313" s="78">
        <v>28614</v>
      </c>
      <c r="S313" s="78">
        <v>858</v>
      </c>
      <c r="T313" s="78">
        <v>47570</v>
      </c>
      <c r="U313" s="78">
        <v>10730</v>
      </c>
      <c r="V313" s="78">
        <v>35767</v>
      </c>
      <c r="W313" s="78">
        <v>1073</v>
      </c>
      <c r="X313" s="78">
        <v>57084</v>
      </c>
      <c r="Y313" s="78">
        <v>12876</v>
      </c>
      <c r="Z313" s="78">
        <v>42921</v>
      </c>
      <c r="AA313" s="78">
        <v>1287</v>
      </c>
      <c r="AB313" s="72" t="s">
        <v>1176</v>
      </c>
      <c r="AC313" s="1" t="str">
        <f t="shared" si="9"/>
        <v>https://ebookcentral.proquest.com/lib/univfukui-ebooks/detail.action?docID=7276961</v>
      </c>
    </row>
    <row r="314" spans="1:29" ht="26.25" customHeight="1">
      <c r="A314" s="78">
        <v>310</v>
      </c>
      <c r="B314" s="78" t="s">
        <v>1114</v>
      </c>
      <c r="C314" s="79" t="s">
        <v>64</v>
      </c>
      <c r="D314" s="80" t="str">
        <f t="shared" si="8"/>
        <v>Architectures of Care : From the Intimate to the Common</v>
      </c>
      <c r="E314" s="79" t="s">
        <v>63</v>
      </c>
      <c r="F314" s="81"/>
      <c r="G314" s="79" t="s">
        <v>65</v>
      </c>
      <c r="H314" s="79" t="s">
        <v>16</v>
      </c>
      <c r="I314" s="82" t="s">
        <v>3</v>
      </c>
      <c r="J314" s="83">
        <v>9781032283753</v>
      </c>
      <c r="K314" s="83">
        <v>9781003834601</v>
      </c>
      <c r="L314" s="85">
        <v>30867618</v>
      </c>
      <c r="M314" s="88">
        <v>190</v>
      </c>
      <c r="N314" s="84">
        <v>237.5</v>
      </c>
      <c r="O314" s="89">
        <v>285</v>
      </c>
      <c r="P314" s="87">
        <v>38056</v>
      </c>
      <c r="Q314" s="78">
        <v>8584</v>
      </c>
      <c r="R314" s="78">
        <v>28614</v>
      </c>
      <c r="S314" s="78">
        <v>858</v>
      </c>
      <c r="T314" s="78">
        <v>47570</v>
      </c>
      <c r="U314" s="78">
        <v>10730</v>
      </c>
      <c r="V314" s="78">
        <v>35767</v>
      </c>
      <c r="W314" s="78">
        <v>1073</v>
      </c>
      <c r="X314" s="78">
        <v>57084</v>
      </c>
      <c r="Y314" s="78">
        <v>12876</v>
      </c>
      <c r="Z314" s="78">
        <v>42921</v>
      </c>
      <c r="AA314" s="78">
        <v>1287</v>
      </c>
      <c r="AB314" s="72" t="s">
        <v>1176</v>
      </c>
      <c r="AC314" s="1" t="str">
        <f t="shared" si="9"/>
        <v>https://ebookcentral.proquest.com/lib/univfukui-ebooks/detail.action?docID=30867618</v>
      </c>
    </row>
    <row r="315" spans="1:29" ht="26.25" customHeight="1">
      <c r="A315" s="78">
        <v>311</v>
      </c>
      <c r="B315" s="78" t="s">
        <v>1114</v>
      </c>
      <c r="C315" s="79" t="s">
        <v>70</v>
      </c>
      <c r="D315" s="80" t="str">
        <f t="shared" si="8"/>
        <v>Open Building for Architects : Professional Knowledge for an Architecture of Everyday Environment (Open Building)</v>
      </c>
      <c r="E315" s="79" t="s">
        <v>69</v>
      </c>
      <c r="F315" s="81"/>
      <c r="G315" s="79" t="s">
        <v>71</v>
      </c>
      <c r="H315" s="79" t="s">
        <v>16</v>
      </c>
      <c r="I315" s="82" t="s">
        <v>3</v>
      </c>
      <c r="J315" s="83">
        <v>9781032152165</v>
      </c>
      <c r="K315" s="83">
        <v>9781003816577</v>
      </c>
      <c r="L315" s="85">
        <v>30800322</v>
      </c>
      <c r="M315" s="88">
        <v>190</v>
      </c>
      <c r="N315" s="84">
        <v>237.5</v>
      </c>
      <c r="O315" s="89">
        <v>285</v>
      </c>
      <c r="P315" s="87">
        <v>38056</v>
      </c>
      <c r="Q315" s="78">
        <v>8584</v>
      </c>
      <c r="R315" s="78">
        <v>28614</v>
      </c>
      <c r="S315" s="78">
        <v>858</v>
      </c>
      <c r="T315" s="78">
        <v>47570</v>
      </c>
      <c r="U315" s="78">
        <v>10730</v>
      </c>
      <c r="V315" s="78">
        <v>35767</v>
      </c>
      <c r="W315" s="78">
        <v>1073</v>
      </c>
      <c r="X315" s="78">
        <v>57084</v>
      </c>
      <c r="Y315" s="78">
        <v>12876</v>
      </c>
      <c r="Z315" s="78">
        <v>42921</v>
      </c>
      <c r="AA315" s="78">
        <v>1287</v>
      </c>
      <c r="AB315" s="72" t="s">
        <v>1176</v>
      </c>
      <c r="AC315" s="1" t="str">
        <f t="shared" si="9"/>
        <v>https://ebookcentral.proquest.com/lib/univfukui-ebooks/detail.action?docID=30800322</v>
      </c>
    </row>
    <row r="316" spans="1:29" ht="26.25" customHeight="1">
      <c r="A316" s="78">
        <v>312</v>
      </c>
      <c r="B316" s="78" t="s">
        <v>1114</v>
      </c>
      <c r="C316" s="79" t="s">
        <v>522</v>
      </c>
      <c r="D316" s="80" t="str">
        <f t="shared" si="8"/>
        <v>Modern Hospice Design : The Architecture of Palliative and Social Care</v>
      </c>
      <c r="E316" s="79" t="s">
        <v>521</v>
      </c>
      <c r="F316" s="82" t="s">
        <v>5</v>
      </c>
      <c r="G316" s="79" t="s">
        <v>523</v>
      </c>
      <c r="H316" s="79" t="s">
        <v>16</v>
      </c>
      <c r="I316" s="82" t="s">
        <v>321</v>
      </c>
      <c r="J316" s="83">
        <v>9781032308135</v>
      </c>
      <c r="K316" s="83">
        <v>9781000923636</v>
      </c>
      <c r="L316" s="85">
        <v>30767544</v>
      </c>
      <c r="M316" s="88">
        <v>190</v>
      </c>
      <c r="N316" s="84">
        <v>237.5</v>
      </c>
      <c r="O316" s="89">
        <v>285</v>
      </c>
      <c r="P316" s="87">
        <v>38056</v>
      </c>
      <c r="Q316" s="78">
        <v>8584</v>
      </c>
      <c r="R316" s="78">
        <v>28614</v>
      </c>
      <c r="S316" s="78">
        <v>858</v>
      </c>
      <c r="T316" s="78">
        <v>47570</v>
      </c>
      <c r="U316" s="78">
        <v>10730</v>
      </c>
      <c r="V316" s="78">
        <v>35767</v>
      </c>
      <c r="W316" s="78">
        <v>1073</v>
      </c>
      <c r="X316" s="78">
        <v>57084</v>
      </c>
      <c r="Y316" s="78">
        <v>12876</v>
      </c>
      <c r="Z316" s="78">
        <v>42921</v>
      </c>
      <c r="AA316" s="78">
        <v>1287</v>
      </c>
      <c r="AB316" s="72" t="s">
        <v>1176</v>
      </c>
      <c r="AC316" s="1" t="str">
        <f t="shared" si="9"/>
        <v>https://ebookcentral.proquest.com/lib/univfukui-ebooks/detail.action?docID=30767544</v>
      </c>
    </row>
    <row r="317" spans="1:29" ht="26.25" customHeight="1">
      <c r="A317" s="78">
        <v>313</v>
      </c>
      <c r="B317" s="78" t="s">
        <v>1114</v>
      </c>
      <c r="C317" s="79" t="s">
        <v>960</v>
      </c>
      <c r="D317" s="80" t="str">
        <f t="shared" si="8"/>
        <v>Region (Critiques)</v>
      </c>
      <c r="E317" s="79" t="s">
        <v>959</v>
      </c>
      <c r="F317" s="81"/>
      <c r="G317" s="79" t="s">
        <v>961</v>
      </c>
      <c r="H317" s="79" t="s">
        <v>16</v>
      </c>
      <c r="I317" s="82" t="s">
        <v>699</v>
      </c>
      <c r="J317" s="83">
        <v>9781032422572</v>
      </c>
      <c r="K317" s="83">
        <v>9781000908350</v>
      </c>
      <c r="L317" s="85">
        <v>7262518</v>
      </c>
      <c r="M317" s="88">
        <v>190</v>
      </c>
      <c r="N317" s="84">
        <v>237.5</v>
      </c>
      <c r="O317" s="89">
        <v>285</v>
      </c>
      <c r="P317" s="87">
        <v>38056</v>
      </c>
      <c r="Q317" s="78">
        <v>8584</v>
      </c>
      <c r="R317" s="78">
        <v>28614</v>
      </c>
      <c r="S317" s="78">
        <v>858</v>
      </c>
      <c r="T317" s="78">
        <v>47570</v>
      </c>
      <c r="U317" s="78">
        <v>10730</v>
      </c>
      <c r="V317" s="78">
        <v>35767</v>
      </c>
      <c r="W317" s="78">
        <v>1073</v>
      </c>
      <c r="X317" s="78">
        <v>57084</v>
      </c>
      <c r="Y317" s="78">
        <v>12876</v>
      </c>
      <c r="Z317" s="78">
        <v>42921</v>
      </c>
      <c r="AA317" s="78">
        <v>1287</v>
      </c>
      <c r="AB317" s="72" t="s">
        <v>1176</v>
      </c>
      <c r="AC317" s="1" t="str">
        <f t="shared" si="9"/>
        <v>https://ebookcentral.proquest.com/lib/univfukui-ebooks/detail.action?docID=7262518</v>
      </c>
    </row>
    <row r="318" spans="1:29" ht="26.25" customHeight="1">
      <c r="A318" s="78">
        <v>314</v>
      </c>
      <c r="B318" s="78" t="s">
        <v>1114</v>
      </c>
      <c r="C318" s="79" t="s">
        <v>978</v>
      </c>
      <c r="D318" s="80" t="str">
        <f t="shared" si="8"/>
        <v>Biodesign in the Age of Artificial Intelligence : Deep Green</v>
      </c>
      <c r="E318" s="79" t="s">
        <v>977</v>
      </c>
      <c r="F318" s="81"/>
      <c r="G318" s="79" t="s">
        <v>979</v>
      </c>
      <c r="H318" s="79" t="s">
        <v>16</v>
      </c>
      <c r="I318" s="82" t="s">
        <v>699</v>
      </c>
      <c r="J318" s="83">
        <v>9780367768041</v>
      </c>
      <c r="K318" s="83">
        <v>9781000901979</v>
      </c>
      <c r="L318" s="85">
        <v>7256080</v>
      </c>
      <c r="M318" s="88">
        <v>190</v>
      </c>
      <c r="N318" s="84">
        <v>237.5</v>
      </c>
      <c r="O318" s="89">
        <v>285</v>
      </c>
      <c r="P318" s="87">
        <v>38056</v>
      </c>
      <c r="Q318" s="78">
        <v>8584</v>
      </c>
      <c r="R318" s="78">
        <v>28614</v>
      </c>
      <c r="S318" s="78">
        <v>858</v>
      </c>
      <c r="T318" s="78">
        <v>47570</v>
      </c>
      <c r="U318" s="78">
        <v>10730</v>
      </c>
      <c r="V318" s="78">
        <v>35767</v>
      </c>
      <c r="W318" s="78">
        <v>1073</v>
      </c>
      <c r="X318" s="78">
        <v>57084</v>
      </c>
      <c r="Y318" s="78">
        <v>12876</v>
      </c>
      <c r="Z318" s="78">
        <v>42921</v>
      </c>
      <c r="AA318" s="78">
        <v>1287</v>
      </c>
      <c r="AB318" s="72" t="s">
        <v>1176</v>
      </c>
      <c r="AC318" s="1" t="str">
        <f t="shared" si="9"/>
        <v>https://ebookcentral.proquest.com/lib/univfukui-ebooks/detail.action?docID=7256080</v>
      </c>
    </row>
    <row r="319" spans="1:29" ht="26.25" customHeight="1">
      <c r="A319" s="78">
        <v>315</v>
      </c>
      <c r="B319" s="78" t="s">
        <v>1115</v>
      </c>
      <c r="C319" s="79" t="s">
        <v>43</v>
      </c>
      <c r="D319" s="80" t="str">
        <f t="shared" si="8"/>
        <v>Making Sense of Construction Improvement</v>
      </c>
      <c r="E319" s="79" t="s">
        <v>42</v>
      </c>
      <c r="F319" s="81"/>
      <c r="G319" s="79" t="s">
        <v>44</v>
      </c>
      <c r="H319" s="79" t="s">
        <v>16</v>
      </c>
      <c r="I319" s="82" t="s">
        <v>3</v>
      </c>
      <c r="J319" s="83">
        <v>9781032301334</v>
      </c>
      <c r="K319" s="83">
        <v>9781003812296</v>
      </c>
      <c r="L319" s="85">
        <v>30878713</v>
      </c>
      <c r="M319" s="88">
        <v>175</v>
      </c>
      <c r="N319" s="84">
        <v>218.75</v>
      </c>
      <c r="O319" s="89">
        <v>262.5</v>
      </c>
      <c r="P319" s="87">
        <v>35051</v>
      </c>
      <c r="Q319" s="78">
        <v>7906</v>
      </c>
      <c r="R319" s="78">
        <v>26355</v>
      </c>
      <c r="S319" s="78">
        <v>790</v>
      </c>
      <c r="T319" s="78">
        <v>43813</v>
      </c>
      <c r="U319" s="78">
        <v>9882</v>
      </c>
      <c r="V319" s="78">
        <v>32943</v>
      </c>
      <c r="W319" s="78">
        <v>988</v>
      </c>
      <c r="X319" s="78">
        <v>52576</v>
      </c>
      <c r="Y319" s="78">
        <v>11859</v>
      </c>
      <c r="Z319" s="78">
        <v>39532</v>
      </c>
      <c r="AA319" s="78">
        <v>1185</v>
      </c>
      <c r="AB319" s="72" t="s">
        <v>1176</v>
      </c>
      <c r="AC319" s="1" t="str">
        <f t="shared" si="9"/>
        <v>https://ebookcentral.proquest.com/lib/univfukui-ebooks/detail.action?docID=30878713</v>
      </c>
    </row>
    <row r="320" spans="1:29" ht="26.25" customHeight="1">
      <c r="A320" s="78">
        <v>316</v>
      </c>
      <c r="B320" s="78" t="s">
        <v>1115</v>
      </c>
      <c r="C320" s="79" t="s">
        <v>150</v>
      </c>
      <c r="D320" s="80" t="str">
        <f t="shared" si="8"/>
        <v>Mixed Methods Research Design for the Built Environment</v>
      </c>
      <c r="E320" s="79" t="s">
        <v>149</v>
      </c>
      <c r="F320" s="81"/>
      <c r="G320" s="79" t="s">
        <v>151</v>
      </c>
      <c r="H320" s="79" t="s">
        <v>16</v>
      </c>
      <c r="I320" s="82" t="s">
        <v>3</v>
      </c>
      <c r="J320" s="83">
        <v>9781032065595</v>
      </c>
      <c r="K320" s="83">
        <v>9781000993523</v>
      </c>
      <c r="L320" s="85">
        <v>30821212</v>
      </c>
      <c r="M320" s="88">
        <v>190</v>
      </c>
      <c r="N320" s="84">
        <v>237.5</v>
      </c>
      <c r="O320" s="89">
        <v>285</v>
      </c>
      <c r="P320" s="87">
        <v>38056</v>
      </c>
      <c r="Q320" s="78">
        <v>8584</v>
      </c>
      <c r="R320" s="78">
        <v>28614</v>
      </c>
      <c r="S320" s="78">
        <v>858</v>
      </c>
      <c r="T320" s="78">
        <v>47570</v>
      </c>
      <c r="U320" s="78">
        <v>10730</v>
      </c>
      <c r="V320" s="78">
        <v>35767</v>
      </c>
      <c r="W320" s="78">
        <v>1073</v>
      </c>
      <c r="X320" s="78">
        <v>57084</v>
      </c>
      <c r="Y320" s="78">
        <v>12876</v>
      </c>
      <c r="Z320" s="78">
        <v>42921</v>
      </c>
      <c r="AA320" s="78">
        <v>1287</v>
      </c>
      <c r="AB320" s="72" t="s">
        <v>1176</v>
      </c>
      <c r="AC320" s="1" t="str">
        <f t="shared" si="9"/>
        <v>https://ebookcentral.proquest.com/lib/univfukui-ebooks/detail.action?docID=30821212</v>
      </c>
    </row>
    <row r="321" spans="1:29" ht="26.25" customHeight="1">
      <c r="A321" s="78">
        <v>317</v>
      </c>
      <c r="B321" s="78" t="s">
        <v>1115</v>
      </c>
      <c r="C321" s="79" t="s">
        <v>163</v>
      </c>
      <c r="D321" s="80" t="str">
        <f t="shared" si="8"/>
        <v>Recent Trends in Cold-Formed Steel Construction</v>
      </c>
      <c r="E321" s="79" t="s">
        <v>162</v>
      </c>
      <c r="F321" s="82" t="s">
        <v>5</v>
      </c>
      <c r="G321" s="79" t="s">
        <v>164</v>
      </c>
      <c r="H321" s="79" t="s">
        <v>6</v>
      </c>
      <c r="I321" s="82" t="s">
        <v>11</v>
      </c>
      <c r="J321" s="83">
        <v>9780443190551</v>
      </c>
      <c r="K321" s="83">
        <v>9780443190568</v>
      </c>
      <c r="L321" s="85">
        <v>30874375</v>
      </c>
      <c r="M321" s="88">
        <v>306</v>
      </c>
      <c r="N321" s="84">
        <v>382.5</v>
      </c>
      <c r="O321" s="89">
        <v>459</v>
      </c>
      <c r="P321" s="87">
        <v>61289</v>
      </c>
      <c r="Q321" s="78">
        <v>13824</v>
      </c>
      <c r="R321" s="78">
        <v>46083</v>
      </c>
      <c r="S321" s="78">
        <v>1382</v>
      </c>
      <c r="T321" s="78">
        <v>76613</v>
      </c>
      <c r="U321" s="78">
        <v>17281</v>
      </c>
      <c r="V321" s="78">
        <v>57604</v>
      </c>
      <c r="W321" s="78">
        <v>1728</v>
      </c>
      <c r="X321" s="78">
        <v>91935</v>
      </c>
      <c r="Y321" s="78">
        <v>20737</v>
      </c>
      <c r="Z321" s="78">
        <v>69125</v>
      </c>
      <c r="AA321" s="78">
        <v>2073</v>
      </c>
      <c r="AB321" s="72" t="s">
        <v>1176</v>
      </c>
      <c r="AC321" s="1" t="str">
        <f t="shared" si="9"/>
        <v>https://ebookcentral.proquest.com/lib/univfukui-ebooks/detail.action?docID=30874375</v>
      </c>
    </row>
    <row r="322" spans="1:29" ht="26.25" customHeight="1">
      <c r="A322" s="78">
        <v>318</v>
      </c>
      <c r="B322" s="78" t="s">
        <v>1115</v>
      </c>
      <c r="C322" s="79" t="s">
        <v>175</v>
      </c>
      <c r="D322" s="80" t="str">
        <f t="shared" si="8"/>
        <v>Aluminium : A Studio Design Guide</v>
      </c>
      <c r="E322" s="79" t="s">
        <v>174</v>
      </c>
      <c r="F322" s="81"/>
      <c r="G322" s="79" t="s">
        <v>176</v>
      </c>
      <c r="H322" s="79" t="s">
        <v>14</v>
      </c>
      <c r="I322" s="82" t="s">
        <v>11</v>
      </c>
      <c r="J322" s="83">
        <v>9781859467060</v>
      </c>
      <c r="K322" s="83">
        <v>9781003821571</v>
      </c>
      <c r="L322" s="85">
        <v>30840973</v>
      </c>
      <c r="M322" s="88">
        <v>65.95</v>
      </c>
      <c r="N322" s="84">
        <v>82.44</v>
      </c>
      <c r="O322" s="89">
        <v>98.93</v>
      </c>
      <c r="P322" s="87">
        <v>13208</v>
      </c>
      <c r="Q322" s="78">
        <v>2979</v>
      </c>
      <c r="R322" s="78">
        <v>9932</v>
      </c>
      <c r="S322" s="78">
        <v>297</v>
      </c>
      <c r="T322" s="78">
        <v>16511</v>
      </c>
      <c r="U322" s="78">
        <v>3724</v>
      </c>
      <c r="V322" s="78">
        <v>12415</v>
      </c>
      <c r="W322" s="78">
        <v>372</v>
      </c>
      <c r="X322" s="78">
        <v>19813</v>
      </c>
      <c r="Y322" s="78">
        <v>4469</v>
      </c>
      <c r="Z322" s="78">
        <v>14898</v>
      </c>
      <c r="AA322" s="78">
        <v>446</v>
      </c>
      <c r="AB322" s="72" t="s">
        <v>1176</v>
      </c>
      <c r="AC322" s="1" t="str">
        <f t="shared" si="9"/>
        <v>https://ebookcentral.proquest.com/lib/univfukui-ebooks/detail.action?docID=30840973</v>
      </c>
    </row>
    <row r="323" spans="1:29" ht="26.25" customHeight="1">
      <c r="A323" s="78">
        <v>319</v>
      </c>
      <c r="B323" s="78" t="s">
        <v>1115</v>
      </c>
      <c r="C323" s="79" t="s">
        <v>181</v>
      </c>
      <c r="D323" s="80" t="str">
        <f t="shared" si="8"/>
        <v>Building Futures : Technology, Ecology, and Architectural Practice</v>
      </c>
      <c r="E323" s="79" t="s">
        <v>180</v>
      </c>
      <c r="F323" s="81"/>
      <c r="G323" s="79" t="s">
        <v>182</v>
      </c>
      <c r="H323" s="79" t="s">
        <v>10</v>
      </c>
      <c r="I323" s="82" t="s">
        <v>11</v>
      </c>
      <c r="J323" s="83">
        <v>9781119829218</v>
      </c>
      <c r="K323" s="83">
        <v>9781119829232</v>
      </c>
      <c r="L323" s="85">
        <v>30671933</v>
      </c>
      <c r="M323" s="88">
        <v>59.95</v>
      </c>
      <c r="N323" s="84">
        <v>89.93</v>
      </c>
      <c r="O323" s="89">
        <v>104.91</v>
      </c>
      <c r="P323" s="87">
        <v>12006</v>
      </c>
      <c r="Q323" s="78">
        <v>2708</v>
      </c>
      <c r="R323" s="78">
        <v>9028</v>
      </c>
      <c r="S323" s="78">
        <v>270</v>
      </c>
      <c r="T323" s="78">
        <v>18011</v>
      </c>
      <c r="U323" s="78">
        <v>4062</v>
      </c>
      <c r="V323" s="78">
        <v>13543</v>
      </c>
      <c r="W323" s="78">
        <v>406</v>
      </c>
      <c r="X323" s="78">
        <v>21011</v>
      </c>
      <c r="Y323" s="78">
        <v>4739</v>
      </c>
      <c r="Z323" s="78">
        <v>15799</v>
      </c>
      <c r="AA323" s="78">
        <v>473</v>
      </c>
      <c r="AB323" s="72" t="s">
        <v>1176</v>
      </c>
      <c r="AC323" s="1" t="str">
        <f t="shared" si="9"/>
        <v>https://ebookcentral.proquest.com/lib/univfukui-ebooks/detail.action?docID=30671933</v>
      </c>
    </row>
    <row r="324" spans="1:29" ht="26.25" customHeight="1">
      <c r="A324" s="78">
        <v>320</v>
      </c>
      <c r="B324" s="78" t="s">
        <v>1115</v>
      </c>
      <c r="C324" s="79" t="s">
        <v>289</v>
      </c>
      <c r="D324" s="80" t="str">
        <f t="shared" si="8"/>
        <v>Applying a Systems Thinking Approach to the Construction Industry</v>
      </c>
      <c r="E324" s="79" t="s">
        <v>288</v>
      </c>
      <c r="F324" s="81"/>
      <c r="G324" s="79" t="s">
        <v>290</v>
      </c>
      <c r="H324" s="79" t="s">
        <v>16</v>
      </c>
      <c r="I324" s="82" t="s">
        <v>1</v>
      </c>
      <c r="J324" s="83">
        <v>9781032360591</v>
      </c>
      <c r="K324" s="83">
        <v>9781000963939</v>
      </c>
      <c r="L324" s="85">
        <v>30738833</v>
      </c>
      <c r="M324" s="88">
        <v>175</v>
      </c>
      <c r="N324" s="84">
        <v>218.75</v>
      </c>
      <c r="O324" s="89">
        <v>262.5</v>
      </c>
      <c r="P324" s="87">
        <v>35051</v>
      </c>
      <c r="Q324" s="78">
        <v>7906</v>
      </c>
      <c r="R324" s="78">
        <v>26355</v>
      </c>
      <c r="S324" s="78">
        <v>790</v>
      </c>
      <c r="T324" s="78">
        <v>43813</v>
      </c>
      <c r="U324" s="78">
        <v>9882</v>
      </c>
      <c r="V324" s="78">
        <v>32943</v>
      </c>
      <c r="W324" s="78">
        <v>988</v>
      </c>
      <c r="X324" s="78">
        <v>52576</v>
      </c>
      <c r="Y324" s="78">
        <v>11859</v>
      </c>
      <c r="Z324" s="78">
        <v>39532</v>
      </c>
      <c r="AA324" s="78">
        <v>1185</v>
      </c>
      <c r="AB324" s="72" t="s">
        <v>1176</v>
      </c>
      <c r="AC324" s="1" t="str">
        <f t="shared" si="9"/>
        <v>https://ebookcentral.proquest.com/lib/univfukui-ebooks/detail.action?docID=30738833</v>
      </c>
    </row>
    <row r="325" spans="1:29" ht="26.25" customHeight="1">
      <c r="A325" s="78">
        <v>321</v>
      </c>
      <c r="B325" s="78" t="s">
        <v>1115</v>
      </c>
      <c r="C325" s="79" t="s">
        <v>360</v>
      </c>
      <c r="D325" s="80" t="str">
        <f t="shared" ref="D325:D337" si="10">HYPERLINK(AC325,C325)</f>
        <v>Fire Risk Management : Principles and Strategies for Buildings and Industrial Assets</v>
      </c>
      <c r="E325" s="79" t="s">
        <v>359</v>
      </c>
      <c r="F325" s="81"/>
      <c r="G325" s="79" t="s">
        <v>361</v>
      </c>
      <c r="H325" s="79" t="s">
        <v>10</v>
      </c>
      <c r="I325" s="82" t="s">
        <v>1</v>
      </c>
      <c r="J325" s="83">
        <v>9781119827436</v>
      </c>
      <c r="K325" s="83">
        <v>9781119827443</v>
      </c>
      <c r="L325" s="85">
        <v>30671930</v>
      </c>
      <c r="M325" s="88">
        <v>125</v>
      </c>
      <c r="N325" s="84">
        <v>187.5</v>
      </c>
      <c r="O325" s="89">
        <v>218.75</v>
      </c>
      <c r="P325" s="87">
        <v>25036</v>
      </c>
      <c r="Q325" s="78">
        <v>5647</v>
      </c>
      <c r="R325" s="78">
        <v>18825</v>
      </c>
      <c r="S325" s="78">
        <v>564</v>
      </c>
      <c r="T325" s="78">
        <v>37555</v>
      </c>
      <c r="U325" s="78">
        <v>8471</v>
      </c>
      <c r="V325" s="78">
        <v>28237</v>
      </c>
      <c r="W325" s="78">
        <v>847</v>
      </c>
      <c r="X325" s="78">
        <v>43813</v>
      </c>
      <c r="Y325" s="78">
        <v>9882</v>
      </c>
      <c r="Z325" s="78">
        <v>32943</v>
      </c>
      <c r="AA325" s="78">
        <v>988</v>
      </c>
      <c r="AB325" s="72" t="s">
        <v>1176</v>
      </c>
      <c r="AC325" s="1" t="str">
        <f t="shared" ref="AC325:AC337" si="11">CONCATENATE(AB325,L325)</f>
        <v>https://ebookcentral.proquest.com/lib/univfukui-ebooks/detail.action?docID=30671930</v>
      </c>
    </row>
    <row r="326" spans="1:29" ht="26.25" customHeight="1">
      <c r="A326" s="78">
        <v>322</v>
      </c>
      <c r="B326" s="78" t="s">
        <v>1115</v>
      </c>
      <c r="C326" s="79" t="s">
        <v>434</v>
      </c>
      <c r="D326" s="80" t="str">
        <f t="shared" si="10"/>
        <v>Building Physics - Heat, Air and Moisture : Fundamentals, Engineering Methods, Material Properties. With Exercises.</v>
      </c>
      <c r="E326" s="79" t="s">
        <v>432</v>
      </c>
      <c r="F326" s="82" t="s">
        <v>23</v>
      </c>
      <c r="G326" s="79" t="s">
        <v>435</v>
      </c>
      <c r="H326" s="79" t="s">
        <v>433</v>
      </c>
      <c r="I326" s="82" t="s">
        <v>321</v>
      </c>
      <c r="J326" s="83">
        <v>9783433034224</v>
      </c>
      <c r="K326" s="83">
        <v>9783433611845</v>
      </c>
      <c r="L326" s="85">
        <v>30722744</v>
      </c>
      <c r="M326" s="88">
        <v>80</v>
      </c>
      <c r="N326" s="84">
        <v>120</v>
      </c>
      <c r="O326" s="89">
        <v>140</v>
      </c>
      <c r="P326" s="87">
        <v>16023</v>
      </c>
      <c r="Q326" s="78">
        <v>3614</v>
      </c>
      <c r="R326" s="78">
        <v>12048</v>
      </c>
      <c r="S326" s="78">
        <v>361</v>
      </c>
      <c r="T326" s="78">
        <v>24035</v>
      </c>
      <c r="U326" s="78">
        <v>5421</v>
      </c>
      <c r="V326" s="78">
        <v>18072</v>
      </c>
      <c r="W326" s="78">
        <v>542</v>
      </c>
      <c r="X326" s="78">
        <v>28041</v>
      </c>
      <c r="Y326" s="78">
        <v>6325</v>
      </c>
      <c r="Z326" s="78">
        <v>21084</v>
      </c>
      <c r="AA326" s="78">
        <v>632</v>
      </c>
      <c r="AB326" s="72" t="s">
        <v>1176</v>
      </c>
      <c r="AC326" s="1" t="str">
        <f t="shared" si="11"/>
        <v>https://ebookcentral.proquest.com/lib/univfukui-ebooks/detail.action?docID=30722744</v>
      </c>
    </row>
    <row r="327" spans="1:29" ht="26.25" customHeight="1">
      <c r="A327" s="78">
        <v>323</v>
      </c>
      <c r="B327" s="78" t="s">
        <v>1115</v>
      </c>
      <c r="C327" s="79" t="s">
        <v>436</v>
      </c>
      <c r="D327" s="80" t="str">
        <f t="shared" si="10"/>
        <v>Applied Building Physics : Ambient Conditions, Functional Demands and Building Part Requirements</v>
      </c>
      <c r="E327" s="79" t="s">
        <v>432</v>
      </c>
      <c r="F327" s="82" t="s">
        <v>7</v>
      </c>
      <c r="G327" s="79" t="s">
        <v>437</v>
      </c>
      <c r="H327" s="79" t="s">
        <v>433</v>
      </c>
      <c r="I327" s="82" t="s">
        <v>321</v>
      </c>
      <c r="J327" s="83">
        <v>9783433034231</v>
      </c>
      <c r="K327" s="83">
        <v>9783433611890</v>
      </c>
      <c r="L327" s="85">
        <v>30722748</v>
      </c>
      <c r="M327" s="88">
        <v>80</v>
      </c>
      <c r="N327" s="84">
        <v>120</v>
      </c>
      <c r="O327" s="89">
        <v>140</v>
      </c>
      <c r="P327" s="87">
        <v>16023</v>
      </c>
      <c r="Q327" s="78">
        <v>3614</v>
      </c>
      <c r="R327" s="78">
        <v>12048</v>
      </c>
      <c r="S327" s="78">
        <v>361</v>
      </c>
      <c r="T327" s="78">
        <v>24035</v>
      </c>
      <c r="U327" s="78">
        <v>5421</v>
      </c>
      <c r="V327" s="78">
        <v>18072</v>
      </c>
      <c r="W327" s="78">
        <v>542</v>
      </c>
      <c r="X327" s="78">
        <v>28041</v>
      </c>
      <c r="Y327" s="78">
        <v>6325</v>
      </c>
      <c r="Z327" s="78">
        <v>21084</v>
      </c>
      <c r="AA327" s="78">
        <v>632</v>
      </c>
      <c r="AB327" s="72" t="s">
        <v>1176</v>
      </c>
      <c r="AC327" s="1" t="str">
        <f t="shared" si="11"/>
        <v>https://ebookcentral.proquest.com/lib/univfukui-ebooks/detail.action?docID=30722748</v>
      </c>
    </row>
    <row r="328" spans="1:29" ht="26.25" customHeight="1">
      <c r="A328" s="78">
        <v>324</v>
      </c>
      <c r="B328" s="78" t="s">
        <v>1115</v>
      </c>
      <c r="C328" s="79" t="s">
        <v>506</v>
      </c>
      <c r="D328" s="80" t="str">
        <f t="shared" si="10"/>
        <v>Design and Build Contracts</v>
      </c>
      <c r="E328" s="79" t="s">
        <v>505</v>
      </c>
      <c r="F328" s="81"/>
      <c r="G328" s="79" t="s">
        <v>507</v>
      </c>
      <c r="H328" s="79" t="s">
        <v>110</v>
      </c>
      <c r="I328" s="82" t="s">
        <v>321</v>
      </c>
      <c r="J328" s="83">
        <v>9781119814825</v>
      </c>
      <c r="K328" s="83">
        <v>9781119814832</v>
      </c>
      <c r="L328" s="85">
        <v>30755548</v>
      </c>
      <c r="M328" s="88">
        <v>105</v>
      </c>
      <c r="N328" s="84">
        <v>157.5</v>
      </c>
      <c r="O328" s="89">
        <v>183.75</v>
      </c>
      <c r="P328" s="87">
        <v>21030</v>
      </c>
      <c r="Q328" s="78">
        <v>4743</v>
      </c>
      <c r="R328" s="78">
        <v>15813</v>
      </c>
      <c r="S328" s="78">
        <v>474</v>
      </c>
      <c r="T328" s="78">
        <v>31545</v>
      </c>
      <c r="U328" s="78">
        <v>7115</v>
      </c>
      <c r="V328" s="78">
        <v>23719</v>
      </c>
      <c r="W328" s="78">
        <v>711</v>
      </c>
      <c r="X328" s="78">
        <v>36803</v>
      </c>
      <c r="Y328" s="78">
        <v>8301</v>
      </c>
      <c r="Z328" s="78">
        <v>27672</v>
      </c>
      <c r="AA328" s="78">
        <v>830</v>
      </c>
      <c r="AB328" s="72" t="s">
        <v>1176</v>
      </c>
      <c r="AC328" s="1" t="str">
        <f t="shared" si="11"/>
        <v>https://ebookcentral.proquest.com/lib/univfukui-ebooks/detail.action?docID=30755548</v>
      </c>
    </row>
    <row r="329" spans="1:29" ht="26.25" customHeight="1">
      <c r="A329" s="78">
        <v>325</v>
      </c>
      <c r="B329" s="78" t="s">
        <v>1115</v>
      </c>
      <c r="C329" s="79" t="s">
        <v>541</v>
      </c>
      <c r="D329" s="80" t="str">
        <f t="shared" si="10"/>
        <v>Steel-Reinforced Concrete Structures : Assessment and Repair of Corrosion, Third Edition</v>
      </c>
      <c r="E329" s="79" t="s">
        <v>540</v>
      </c>
      <c r="F329" s="82" t="s">
        <v>7</v>
      </c>
      <c r="G329" s="79" t="s">
        <v>542</v>
      </c>
      <c r="H329" s="79" t="s">
        <v>13</v>
      </c>
      <c r="I329" s="82" t="s">
        <v>321</v>
      </c>
      <c r="J329" s="83">
        <v>9781032525310</v>
      </c>
      <c r="K329" s="83">
        <v>9781000926453</v>
      </c>
      <c r="L329" s="85">
        <v>7275973</v>
      </c>
      <c r="M329" s="88">
        <v>135</v>
      </c>
      <c r="N329" s="84">
        <v>168.75</v>
      </c>
      <c r="O329" s="89">
        <v>202.5</v>
      </c>
      <c r="P329" s="87">
        <v>27039</v>
      </c>
      <c r="Q329" s="78">
        <v>6099</v>
      </c>
      <c r="R329" s="78">
        <v>20331</v>
      </c>
      <c r="S329" s="78">
        <v>609</v>
      </c>
      <c r="T329" s="78">
        <v>33798</v>
      </c>
      <c r="U329" s="78">
        <v>7623</v>
      </c>
      <c r="V329" s="78">
        <v>25413</v>
      </c>
      <c r="W329" s="78">
        <v>762</v>
      </c>
      <c r="X329" s="78">
        <v>40558</v>
      </c>
      <c r="Y329" s="78">
        <v>9148</v>
      </c>
      <c r="Z329" s="78">
        <v>30496</v>
      </c>
      <c r="AA329" s="78">
        <v>914</v>
      </c>
      <c r="AB329" s="72" t="s">
        <v>1176</v>
      </c>
      <c r="AC329" s="1" t="str">
        <f t="shared" si="11"/>
        <v>https://ebookcentral.proquest.com/lib/univfukui-ebooks/detail.action?docID=7275973</v>
      </c>
    </row>
    <row r="330" spans="1:29" ht="26.25" customHeight="1">
      <c r="A330" s="78">
        <v>326</v>
      </c>
      <c r="B330" s="78" t="s">
        <v>1115</v>
      </c>
      <c r="C330" s="79" t="s">
        <v>583</v>
      </c>
      <c r="D330" s="80" t="str">
        <f t="shared" si="10"/>
        <v>Building Health and Wellbeing (Bri Research Series)</v>
      </c>
      <c r="E330" s="79" t="s">
        <v>582</v>
      </c>
      <c r="F330" s="81"/>
      <c r="G330" s="79" t="s">
        <v>584</v>
      </c>
      <c r="H330" s="79" t="s">
        <v>16</v>
      </c>
      <c r="I330" s="82" t="s">
        <v>510</v>
      </c>
      <c r="J330" s="83">
        <v>9781032380216</v>
      </c>
      <c r="K330" s="83">
        <v>9781000929041</v>
      </c>
      <c r="L330" s="85">
        <v>7263880</v>
      </c>
      <c r="M330" s="88">
        <v>220</v>
      </c>
      <c r="N330" s="84">
        <v>275</v>
      </c>
      <c r="O330" s="89">
        <v>330</v>
      </c>
      <c r="P330" s="87">
        <v>44064</v>
      </c>
      <c r="Q330" s="78">
        <v>9939</v>
      </c>
      <c r="R330" s="78">
        <v>33132</v>
      </c>
      <c r="S330" s="78">
        <v>993</v>
      </c>
      <c r="T330" s="78">
        <v>55081</v>
      </c>
      <c r="U330" s="78">
        <v>12424</v>
      </c>
      <c r="V330" s="78">
        <v>41415</v>
      </c>
      <c r="W330" s="78">
        <v>1242</v>
      </c>
      <c r="X330" s="78">
        <v>66097</v>
      </c>
      <c r="Y330" s="78">
        <v>14909</v>
      </c>
      <c r="Z330" s="78">
        <v>49698</v>
      </c>
      <c r="AA330" s="78">
        <v>1490</v>
      </c>
      <c r="AB330" s="72" t="s">
        <v>1176</v>
      </c>
      <c r="AC330" s="1" t="str">
        <f t="shared" si="11"/>
        <v>https://ebookcentral.proquest.com/lib/univfukui-ebooks/detail.action?docID=7263880</v>
      </c>
    </row>
    <row r="331" spans="1:29" ht="26.25" customHeight="1">
      <c r="A331" s="78">
        <v>327</v>
      </c>
      <c r="B331" s="78" t="s">
        <v>1116</v>
      </c>
      <c r="C331" s="79" t="s">
        <v>329</v>
      </c>
      <c r="D331" s="80" t="str">
        <f t="shared" si="10"/>
        <v>Remote Sensing in Precision Agriculture : Transforming Scientific Advancement into Innovation (Earth Observation)</v>
      </c>
      <c r="E331" s="79" t="s">
        <v>328</v>
      </c>
      <c r="F331" s="81"/>
      <c r="G331" s="79" t="s">
        <v>330</v>
      </c>
      <c r="H331" s="79" t="s">
        <v>2</v>
      </c>
      <c r="I331" s="82" t="s">
        <v>1</v>
      </c>
      <c r="J331" s="83">
        <v>9780323910682</v>
      </c>
      <c r="K331" s="83">
        <v>9780323914642</v>
      </c>
      <c r="L331" s="85">
        <v>30804003</v>
      </c>
      <c r="M331" s="88">
        <v>240</v>
      </c>
      <c r="N331" s="84">
        <v>300</v>
      </c>
      <c r="O331" s="89">
        <v>360</v>
      </c>
      <c r="P331" s="87">
        <v>48071</v>
      </c>
      <c r="Q331" s="78">
        <v>10843</v>
      </c>
      <c r="R331" s="78">
        <v>36144</v>
      </c>
      <c r="S331" s="78">
        <v>1084</v>
      </c>
      <c r="T331" s="78">
        <v>60089</v>
      </c>
      <c r="U331" s="78">
        <v>13554</v>
      </c>
      <c r="V331" s="78">
        <v>45180</v>
      </c>
      <c r="W331" s="78">
        <v>1355</v>
      </c>
      <c r="X331" s="78">
        <v>72106</v>
      </c>
      <c r="Y331" s="78">
        <v>16264</v>
      </c>
      <c r="Z331" s="78">
        <v>54216</v>
      </c>
      <c r="AA331" s="78">
        <v>1626</v>
      </c>
      <c r="AB331" s="72" t="s">
        <v>1176</v>
      </c>
      <c r="AC331" s="1" t="str">
        <f t="shared" si="11"/>
        <v>https://ebookcentral.proquest.com/lib/univfukui-ebooks/detail.action?docID=30804003</v>
      </c>
    </row>
    <row r="332" spans="1:29" ht="26.25" customHeight="1">
      <c r="A332" s="78">
        <v>328</v>
      </c>
      <c r="B332" s="78" t="s">
        <v>1117</v>
      </c>
      <c r="C332" s="79" t="s">
        <v>386</v>
      </c>
      <c r="D332" s="80" t="str">
        <f t="shared" si="10"/>
        <v>Handbook on Natural Pigments in Food and Beverages : Industrial Applications for Improving Food Color (Woodhead Publishing Series in Food Science, Technology and Nutrition)</v>
      </c>
      <c r="E332" s="79" t="s">
        <v>385</v>
      </c>
      <c r="F332" s="82" t="s">
        <v>5</v>
      </c>
      <c r="G332" s="79" t="s">
        <v>387</v>
      </c>
      <c r="H332" s="79" t="s">
        <v>6</v>
      </c>
      <c r="I332" s="82" t="s">
        <v>1</v>
      </c>
      <c r="J332" s="83">
        <v>9780323996082</v>
      </c>
      <c r="K332" s="83">
        <v>9780323996099</v>
      </c>
      <c r="L332" s="85">
        <v>30825387</v>
      </c>
      <c r="M332" s="88">
        <v>276</v>
      </c>
      <c r="N332" s="84">
        <v>345</v>
      </c>
      <c r="O332" s="89">
        <v>414</v>
      </c>
      <c r="P332" s="87">
        <v>55280</v>
      </c>
      <c r="Q332" s="78">
        <v>12469</v>
      </c>
      <c r="R332" s="78">
        <v>41565</v>
      </c>
      <c r="S332" s="78">
        <v>1246</v>
      </c>
      <c r="T332" s="78">
        <v>69102</v>
      </c>
      <c r="U332" s="78">
        <v>15587</v>
      </c>
      <c r="V332" s="78">
        <v>51957</v>
      </c>
      <c r="W332" s="78">
        <v>1558</v>
      </c>
      <c r="X332" s="78">
        <v>82922</v>
      </c>
      <c r="Y332" s="78">
        <v>18704</v>
      </c>
      <c r="Z332" s="78">
        <v>62348</v>
      </c>
      <c r="AA332" s="78">
        <v>1870</v>
      </c>
      <c r="AB332" s="72" t="s">
        <v>1176</v>
      </c>
      <c r="AC332" s="1" t="str">
        <f t="shared" si="11"/>
        <v>https://ebookcentral.proquest.com/lib/univfukui-ebooks/detail.action?docID=30825387</v>
      </c>
    </row>
    <row r="333" spans="1:29" ht="26.25" customHeight="1">
      <c r="A333" s="78">
        <v>329</v>
      </c>
      <c r="B333" s="78" t="s">
        <v>1117</v>
      </c>
      <c r="C333" s="79" t="s">
        <v>805</v>
      </c>
      <c r="D333" s="80" t="str">
        <f t="shared" si="10"/>
        <v>Towards Sustainability in the Wine Industry by Valorization of Waste Products : Bioactive Extracts (Sustainability: Contributions through Science and Technology)</v>
      </c>
      <c r="E333" s="79" t="s">
        <v>804</v>
      </c>
      <c r="F333" s="81"/>
      <c r="G333" s="79" t="s">
        <v>806</v>
      </c>
      <c r="H333" s="79" t="s">
        <v>13</v>
      </c>
      <c r="I333" s="82" t="s">
        <v>510</v>
      </c>
      <c r="J333" s="83">
        <v>9781032465852</v>
      </c>
      <c r="K333" s="83">
        <v>9781000901719</v>
      </c>
      <c r="L333" s="85">
        <v>7263921</v>
      </c>
      <c r="M333" s="88">
        <v>165</v>
      </c>
      <c r="N333" s="84">
        <v>206.25</v>
      </c>
      <c r="O333" s="89">
        <v>247.5</v>
      </c>
      <c r="P333" s="87">
        <v>33048</v>
      </c>
      <c r="Q333" s="78">
        <v>7454</v>
      </c>
      <c r="R333" s="78">
        <v>24849</v>
      </c>
      <c r="S333" s="78">
        <v>745</v>
      </c>
      <c r="T333" s="78">
        <v>41310</v>
      </c>
      <c r="U333" s="78">
        <v>9318</v>
      </c>
      <c r="V333" s="78">
        <v>31061</v>
      </c>
      <c r="W333" s="78">
        <v>931</v>
      </c>
      <c r="X333" s="78">
        <v>49572</v>
      </c>
      <c r="Y333" s="78">
        <v>11181</v>
      </c>
      <c r="Z333" s="78">
        <v>37273</v>
      </c>
      <c r="AA333" s="78">
        <v>1118</v>
      </c>
      <c r="AB333" s="72" t="s">
        <v>1176</v>
      </c>
      <c r="AC333" s="1" t="str">
        <f t="shared" si="11"/>
        <v>https://ebookcentral.proquest.com/lib/univfukui-ebooks/detail.action?docID=7263921</v>
      </c>
    </row>
    <row r="334" spans="1:29" ht="26.25" customHeight="1">
      <c r="A334" s="78">
        <v>330</v>
      </c>
      <c r="B334" s="78" t="s">
        <v>1118</v>
      </c>
      <c r="C334" s="79" t="s">
        <v>1001</v>
      </c>
      <c r="D334" s="80" t="str">
        <f t="shared" si="10"/>
        <v>Point-of-Care Biosensors for Infectious Diseases</v>
      </c>
      <c r="E334" s="79" t="s">
        <v>1000</v>
      </c>
      <c r="F334" s="81"/>
      <c r="G334" s="79" t="s">
        <v>1002</v>
      </c>
      <c r="H334" s="79" t="s">
        <v>111</v>
      </c>
      <c r="I334" s="82" t="s">
        <v>699</v>
      </c>
      <c r="J334" s="83">
        <v>9783527350452</v>
      </c>
      <c r="K334" s="83">
        <v>9783527837953</v>
      </c>
      <c r="L334" s="85">
        <v>7263836</v>
      </c>
      <c r="M334" s="88">
        <v>170</v>
      </c>
      <c r="N334" s="84">
        <v>255</v>
      </c>
      <c r="O334" s="89">
        <v>297.5</v>
      </c>
      <c r="P334" s="87">
        <v>34050</v>
      </c>
      <c r="Q334" s="78">
        <v>7680</v>
      </c>
      <c r="R334" s="78">
        <v>25602</v>
      </c>
      <c r="S334" s="78">
        <v>768</v>
      </c>
      <c r="T334" s="78">
        <v>51075</v>
      </c>
      <c r="U334" s="78">
        <v>11520</v>
      </c>
      <c r="V334" s="78">
        <v>38403</v>
      </c>
      <c r="W334" s="78">
        <v>1152</v>
      </c>
      <c r="X334" s="78">
        <v>59587</v>
      </c>
      <c r="Y334" s="78">
        <v>13440</v>
      </c>
      <c r="Z334" s="78">
        <v>44803</v>
      </c>
      <c r="AA334" s="78">
        <v>1344</v>
      </c>
      <c r="AB334" s="72" t="s">
        <v>1176</v>
      </c>
      <c r="AC334" s="1" t="str">
        <f t="shared" si="11"/>
        <v>https://ebookcentral.proquest.com/lib/univfukui-ebooks/detail.action?docID=7263836</v>
      </c>
    </row>
    <row r="335" spans="1:29" ht="26.25" customHeight="1">
      <c r="A335" s="78">
        <v>331</v>
      </c>
      <c r="B335" s="78" t="s">
        <v>1119</v>
      </c>
      <c r="C335" s="79" t="s">
        <v>341</v>
      </c>
      <c r="D335" s="80" t="str">
        <f t="shared" si="10"/>
        <v>Health and Environmental Applications of Biosensing Technologies : Clinical and Allied Health Science Perspective</v>
      </c>
      <c r="E335" s="79" t="s">
        <v>340</v>
      </c>
      <c r="F335" s="81"/>
      <c r="G335" s="79" t="s">
        <v>342</v>
      </c>
      <c r="H335" s="79" t="s">
        <v>4</v>
      </c>
      <c r="I335" s="82" t="s">
        <v>1</v>
      </c>
      <c r="J335" s="83">
        <v>9780443190391</v>
      </c>
      <c r="K335" s="83">
        <v>9780443190407</v>
      </c>
      <c r="L335" s="85">
        <v>30787548</v>
      </c>
      <c r="M335" s="88">
        <v>240</v>
      </c>
      <c r="N335" s="84">
        <v>300</v>
      </c>
      <c r="O335" s="89">
        <v>360</v>
      </c>
      <c r="P335" s="87">
        <v>48071</v>
      </c>
      <c r="Q335" s="78">
        <v>10843</v>
      </c>
      <c r="R335" s="78">
        <v>36144</v>
      </c>
      <c r="S335" s="78">
        <v>1084</v>
      </c>
      <c r="T335" s="78">
        <v>60089</v>
      </c>
      <c r="U335" s="78">
        <v>13554</v>
      </c>
      <c r="V335" s="78">
        <v>45180</v>
      </c>
      <c r="W335" s="78">
        <v>1355</v>
      </c>
      <c r="X335" s="78">
        <v>72106</v>
      </c>
      <c r="Y335" s="78">
        <v>16264</v>
      </c>
      <c r="Z335" s="78">
        <v>54216</v>
      </c>
      <c r="AA335" s="78">
        <v>1626</v>
      </c>
      <c r="AB335" s="72" t="s">
        <v>1176</v>
      </c>
      <c r="AC335" s="1" t="str">
        <f t="shared" si="11"/>
        <v>https://ebookcentral.proquest.com/lib/univfukui-ebooks/detail.action?docID=30787548</v>
      </c>
    </row>
    <row r="336" spans="1:29" ht="26.25" customHeight="1">
      <c r="A336" s="78">
        <v>332</v>
      </c>
      <c r="B336" s="78" t="s">
        <v>1120</v>
      </c>
      <c r="C336" s="79" t="s">
        <v>829</v>
      </c>
      <c r="D336" s="80" t="str">
        <f t="shared" si="10"/>
        <v>Steroids in the Laboratory and Clinical Practice</v>
      </c>
      <c r="E336" s="79" t="s">
        <v>828</v>
      </c>
      <c r="F336" s="81"/>
      <c r="G336" s="79" t="s">
        <v>830</v>
      </c>
      <c r="H336" s="79" t="s">
        <v>109</v>
      </c>
      <c r="I336" s="82" t="s">
        <v>510</v>
      </c>
      <c r="J336" s="83">
        <v>9780128181249</v>
      </c>
      <c r="K336" s="83">
        <v>9780128181256</v>
      </c>
      <c r="L336" s="85">
        <v>30673926</v>
      </c>
      <c r="M336" s="88">
        <v>210</v>
      </c>
      <c r="N336" s="84">
        <v>262.5</v>
      </c>
      <c r="O336" s="89">
        <v>315</v>
      </c>
      <c r="P336" s="87">
        <v>42061</v>
      </c>
      <c r="Q336" s="78">
        <v>9487</v>
      </c>
      <c r="R336" s="78">
        <v>31626</v>
      </c>
      <c r="S336" s="78">
        <v>948</v>
      </c>
      <c r="T336" s="78">
        <v>52576</v>
      </c>
      <c r="U336" s="78">
        <v>11859</v>
      </c>
      <c r="V336" s="78">
        <v>39532</v>
      </c>
      <c r="W336" s="78">
        <v>1185</v>
      </c>
      <c r="X336" s="78">
        <v>63093</v>
      </c>
      <c r="Y336" s="78">
        <v>14231</v>
      </c>
      <c r="Z336" s="78">
        <v>47439</v>
      </c>
      <c r="AA336" s="78">
        <v>1423</v>
      </c>
      <c r="AB336" s="72" t="s">
        <v>1176</v>
      </c>
      <c r="AC336" s="1" t="str">
        <f t="shared" si="11"/>
        <v>https://ebookcentral.proquest.com/lib/univfukui-ebooks/detail.action?docID=30673926</v>
      </c>
    </row>
    <row r="337" spans="1:29" ht="26.25" customHeight="1" thickBot="1">
      <c r="A337" s="78">
        <v>333</v>
      </c>
      <c r="B337" s="78" t="s">
        <v>1121</v>
      </c>
      <c r="C337" s="79" t="s">
        <v>259</v>
      </c>
      <c r="D337" s="80" t="str">
        <f t="shared" si="10"/>
        <v>Sewerage and Sewage as an Environmental Health Issue (Routledge Focus on Environmental Health)</v>
      </c>
      <c r="E337" s="79" t="s">
        <v>258</v>
      </c>
      <c r="F337" s="81"/>
      <c r="G337" s="79" t="s">
        <v>260</v>
      </c>
      <c r="H337" s="79" t="s">
        <v>16</v>
      </c>
      <c r="I337" s="82" t="s">
        <v>1</v>
      </c>
      <c r="J337" s="83">
        <v>9781032451572</v>
      </c>
      <c r="K337" s="83">
        <v>9781003820772</v>
      </c>
      <c r="L337" s="85">
        <v>30757373</v>
      </c>
      <c r="M337" s="90">
        <v>145</v>
      </c>
      <c r="N337" s="91">
        <v>181.25</v>
      </c>
      <c r="O337" s="92">
        <v>217.5</v>
      </c>
      <c r="P337" s="87">
        <v>29043</v>
      </c>
      <c r="Q337" s="78">
        <v>6551</v>
      </c>
      <c r="R337" s="78">
        <v>21837</v>
      </c>
      <c r="S337" s="78">
        <v>655</v>
      </c>
      <c r="T337" s="78">
        <v>36302</v>
      </c>
      <c r="U337" s="78">
        <v>8188</v>
      </c>
      <c r="V337" s="78">
        <v>27296</v>
      </c>
      <c r="W337" s="78">
        <v>818</v>
      </c>
      <c r="X337" s="78">
        <v>43563</v>
      </c>
      <c r="Y337" s="78">
        <v>9826</v>
      </c>
      <c r="Z337" s="78">
        <v>32755</v>
      </c>
      <c r="AA337" s="78">
        <v>982</v>
      </c>
      <c r="AB337" s="72" t="s">
        <v>1176</v>
      </c>
      <c r="AC337" s="1" t="str">
        <f t="shared" si="11"/>
        <v>https://ebookcentral.proquest.com/lib/univfukui-ebooks/detail.action?docID=30757373</v>
      </c>
    </row>
    <row r="338" spans="1:29" ht="26.25" customHeight="1">
      <c r="A338" s="73"/>
      <c r="B338" s="74"/>
      <c r="C338" s="74"/>
      <c r="D338" s="75"/>
      <c r="E338" s="76"/>
      <c r="F338" s="76"/>
      <c r="G338" s="74"/>
      <c r="H338" s="76"/>
      <c r="I338" s="76"/>
      <c r="J338" s="74"/>
      <c r="K338" s="77"/>
      <c r="L338" s="77"/>
      <c r="M338" s="77"/>
      <c r="N338" s="77"/>
      <c r="O338" s="77"/>
      <c r="P338" s="77"/>
      <c r="Q338" s="77"/>
      <c r="R338" s="77"/>
      <c r="S338" s="77"/>
      <c r="T338" s="77"/>
      <c r="U338" s="77"/>
      <c r="V338" s="77"/>
      <c r="W338" s="77"/>
      <c r="X338" s="77"/>
      <c r="Y338" s="77"/>
      <c r="Z338" s="77"/>
      <c r="AA338" s="77"/>
    </row>
  </sheetData>
  <sortState ref="J2:CP2955">
    <sortCondition ref="P2:P2955"/>
  </sortState>
  <mergeCells count="17">
    <mergeCell ref="X3:AA3"/>
    <mergeCell ref="D3:D4"/>
    <mergeCell ref="K3:K4"/>
    <mergeCell ref="L3:L4"/>
    <mergeCell ref="M3:O3"/>
    <mergeCell ref="P3:S3"/>
    <mergeCell ref="T3:W3"/>
    <mergeCell ref="M2:N2"/>
    <mergeCell ref="A3:A4"/>
    <mergeCell ref="B3:B4"/>
    <mergeCell ref="C3:C4"/>
    <mergeCell ref="E3:E4"/>
    <mergeCell ref="F3:F4"/>
    <mergeCell ref="G3:G4"/>
    <mergeCell ref="H3:H4"/>
    <mergeCell ref="I3:I4"/>
    <mergeCell ref="J3:J4"/>
  </mergeCells>
  <phoneticPr fontId="18"/>
  <printOptions horizontalCentered="1" gridLines="1"/>
  <pageMargins left="0.49" right="0.49" top="0.73" bottom="0.49" header="0.3" footer="0.2"/>
  <pageSetup paperSize="9" orientation="landscape" verticalDpi="0" r:id="rId1"/>
  <headerFooter>
    <oddFooter>&amp;C&amp;P / &amp;N&amp;R紀伊國屋書店</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6D17F2B8FF0459E1E40454784112F" ma:contentTypeVersion="17" ma:contentTypeDescription="新しいドキュメントを作成します。" ma:contentTypeScope="" ma:versionID="8a955af40ea997f396f8b0f0138613a1">
  <xsd:schema xmlns:xsd="http://www.w3.org/2001/XMLSchema" xmlns:xs="http://www.w3.org/2001/XMLSchema" xmlns:p="http://schemas.microsoft.com/office/2006/metadata/properties" xmlns:ns2="3feb3ebb-c211-46c8-a84f-854a3f2db10d" xmlns:ns3="5abbc8c3-f3ce-485d-bf31-6cc05002824a" targetNamespace="http://schemas.microsoft.com/office/2006/metadata/properties" ma:root="true" ma:fieldsID="26faa53b90ebceb798802d2123f45476" ns2:_="" ns3:_="">
    <xsd:import namespace="3feb3ebb-c211-46c8-a84f-854a3f2db10d"/>
    <xsd:import namespace="5abbc8c3-f3ce-485d-bf31-6cc0500282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3ebb-c211-46c8-a84f-854a3f2db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357eb41-599d-489e-9563-8ac08e426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bbc8c3-f3ce-485d-bf31-6cc05002824a"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f36e52f-5cf4-4298-9e25-7299bb6913fc}" ma:internalName="TaxCatchAll" ma:showField="CatchAllData" ma:web="5abbc8c3-f3ce-485d-bf31-6cc0500282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0E5346-1E1D-4C15-BEE5-AE9B0AD35906}">
  <ds:schemaRefs>
    <ds:schemaRef ds:uri="http://schemas.microsoft.com/sharepoint/v3/contenttype/forms"/>
  </ds:schemaRefs>
</ds:datastoreItem>
</file>

<file path=customXml/itemProps2.xml><?xml version="1.0" encoding="utf-8"?>
<ds:datastoreItem xmlns:ds="http://schemas.openxmlformats.org/officeDocument/2006/customXml" ds:itemID="{B4B81A81-B557-4F42-A76D-BBD7AF751C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3ebb-c211-46c8-a84f-854a3f2db10d"/>
    <ds:schemaRef ds:uri="5abbc8c3-f3ce-485d-bf31-6cc0500282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book</vt:lpstr>
      <vt:lpstr>book!Print_Area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2023-11-24T11:10:15Z</dcterms:created>
  <dcterms:modified xsi:type="dcterms:W3CDTF">2023-11-28T08:52:56Z</dcterms:modified>
</cp:coreProperties>
</file>