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68" yWindow="324" windowWidth="27528" windowHeight="12444"/>
  </bookViews>
  <sheets>
    <sheet name="book" sheetId="1" r:id="rId1"/>
  </sheets>
  <definedNames>
    <definedName name="A">book!$P$2</definedName>
    <definedName name="_xlnm.Print_Area" localSheetId="0">book!$A$5:$Q$3029</definedName>
    <definedName name="_xlnm.Print_Titles" localSheetId="0">book!#REF!</definedName>
  </definedNames>
  <calcPr calcId="145621"/>
</workbook>
</file>

<file path=xl/calcChain.xml><?xml version="1.0" encoding="utf-8"?>
<calcChain xmlns="http://schemas.openxmlformats.org/spreadsheetml/2006/main">
  <c r="AE664" i="1" l="1"/>
  <c r="D664" i="1" s="1"/>
  <c r="AE663" i="1"/>
  <c r="D663" i="1" s="1"/>
  <c r="AE662" i="1"/>
  <c r="D662" i="1" s="1"/>
  <c r="AE661" i="1"/>
  <c r="D661" i="1" s="1"/>
  <c r="AE660" i="1"/>
  <c r="D660" i="1" s="1"/>
  <c r="AE659" i="1"/>
  <c r="D659" i="1" s="1"/>
  <c r="AE658" i="1"/>
  <c r="D658" i="1" s="1"/>
  <c r="AE657" i="1"/>
  <c r="D657" i="1" s="1"/>
  <c r="AE656" i="1"/>
  <c r="D656" i="1" s="1"/>
  <c r="AE655" i="1"/>
  <c r="D655" i="1" s="1"/>
  <c r="AE654" i="1"/>
  <c r="D654" i="1" s="1"/>
  <c r="AE653" i="1"/>
  <c r="D653" i="1" s="1"/>
  <c r="AE652" i="1"/>
  <c r="D652" i="1" s="1"/>
  <c r="AE651" i="1"/>
  <c r="D651" i="1" s="1"/>
  <c r="AE650" i="1"/>
  <c r="D650" i="1" s="1"/>
  <c r="AE649" i="1"/>
  <c r="D649" i="1" s="1"/>
  <c r="AE648" i="1"/>
  <c r="D648" i="1" s="1"/>
  <c r="AE647" i="1"/>
  <c r="D647" i="1" s="1"/>
  <c r="AE646" i="1"/>
  <c r="D646" i="1" s="1"/>
  <c r="AE645" i="1"/>
  <c r="D645" i="1" s="1"/>
  <c r="AE644" i="1"/>
  <c r="D644" i="1" s="1"/>
  <c r="AE643" i="1"/>
  <c r="D643" i="1" s="1"/>
  <c r="AE642" i="1"/>
  <c r="D642" i="1" s="1"/>
  <c r="AE641" i="1"/>
  <c r="D641" i="1" s="1"/>
  <c r="AE640" i="1"/>
  <c r="D640" i="1" s="1"/>
  <c r="AE639" i="1"/>
  <c r="D639" i="1" s="1"/>
  <c r="AE638" i="1"/>
  <c r="D638" i="1" s="1"/>
  <c r="AE637" i="1"/>
  <c r="D637" i="1" s="1"/>
  <c r="AE636" i="1"/>
  <c r="D636" i="1" s="1"/>
  <c r="AE635" i="1"/>
  <c r="D635" i="1" s="1"/>
  <c r="AE634" i="1"/>
  <c r="D634" i="1" s="1"/>
  <c r="AE633" i="1"/>
  <c r="D633" i="1" s="1"/>
  <c r="AE632" i="1"/>
  <c r="D632" i="1" s="1"/>
  <c r="AE631" i="1"/>
  <c r="D631" i="1" s="1"/>
  <c r="AE630" i="1"/>
  <c r="D630" i="1" s="1"/>
  <c r="AE629" i="1"/>
  <c r="D629" i="1" s="1"/>
  <c r="AE628" i="1"/>
  <c r="D628" i="1" s="1"/>
  <c r="AE627" i="1"/>
  <c r="D627" i="1" s="1"/>
  <c r="AE626" i="1"/>
  <c r="D626" i="1" s="1"/>
  <c r="AE625" i="1"/>
  <c r="D625" i="1" s="1"/>
  <c r="AE624" i="1"/>
  <c r="D624" i="1" s="1"/>
  <c r="AE623" i="1"/>
  <c r="D623" i="1" s="1"/>
  <c r="AE622" i="1"/>
  <c r="D622" i="1" s="1"/>
  <c r="AE621" i="1"/>
  <c r="D621" i="1" s="1"/>
  <c r="AE620" i="1"/>
  <c r="D620" i="1" s="1"/>
  <c r="AE619" i="1"/>
  <c r="D619" i="1" s="1"/>
  <c r="AE618" i="1"/>
  <c r="D618" i="1" s="1"/>
  <c r="AE617" i="1"/>
  <c r="D617" i="1" s="1"/>
  <c r="AE616" i="1"/>
  <c r="D616" i="1" s="1"/>
  <c r="AE615" i="1"/>
  <c r="D615" i="1" s="1"/>
  <c r="AE614" i="1"/>
  <c r="D614" i="1" s="1"/>
  <c r="AE613" i="1"/>
  <c r="D613" i="1" s="1"/>
  <c r="AE612" i="1"/>
  <c r="D612" i="1" s="1"/>
  <c r="AE611" i="1"/>
  <c r="D611" i="1" s="1"/>
  <c r="AE610" i="1"/>
  <c r="D610" i="1" s="1"/>
  <c r="AE609" i="1"/>
  <c r="D609" i="1" s="1"/>
  <c r="AE608" i="1"/>
  <c r="D608" i="1" s="1"/>
  <c r="AE607" i="1"/>
  <c r="D607" i="1" s="1"/>
  <c r="AE606" i="1"/>
  <c r="D606" i="1" s="1"/>
  <c r="AE605" i="1"/>
  <c r="D605" i="1" s="1"/>
  <c r="AE604" i="1"/>
  <c r="D604" i="1" s="1"/>
  <c r="AE603" i="1"/>
  <c r="D603" i="1" s="1"/>
  <c r="AE602" i="1"/>
  <c r="D602" i="1" s="1"/>
  <c r="AE601" i="1"/>
  <c r="D601" i="1" s="1"/>
  <c r="AE600" i="1"/>
  <c r="D600" i="1" s="1"/>
  <c r="AE599" i="1"/>
  <c r="D599" i="1" s="1"/>
  <c r="AE598" i="1"/>
  <c r="D598" i="1" s="1"/>
  <c r="AE597" i="1"/>
  <c r="D597" i="1" s="1"/>
  <c r="AE596" i="1"/>
  <c r="D596" i="1" s="1"/>
  <c r="AE595" i="1"/>
  <c r="D595" i="1" s="1"/>
  <c r="AE594" i="1"/>
  <c r="D594" i="1" s="1"/>
  <c r="AE593" i="1"/>
  <c r="D593" i="1" s="1"/>
  <c r="AE592" i="1"/>
  <c r="D592" i="1" s="1"/>
  <c r="AE591" i="1"/>
  <c r="D591" i="1" s="1"/>
  <c r="AE590" i="1"/>
  <c r="D590" i="1" s="1"/>
  <c r="AE589" i="1"/>
  <c r="D589" i="1" s="1"/>
  <c r="AE588" i="1"/>
  <c r="D588" i="1" s="1"/>
  <c r="AE587" i="1"/>
  <c r="D587" i="1" s="1"/>
  <c r="AE586" i="1"/>
  <c r="D586" i="1" s="1"/>
  <c r="AE585" i="1"/>
  <c r="D585" i="1" s="1"/>
  <c r="AE584" i="1"/>
  <c r="D584" i="1" s="1"/>
  <c r="AE583" i="1"/>
  <c r="D583" i="1" s="1"/>
  <c r="AE582" i="1"/>
  <c r="D582" i="1" s="1"/>
  <c r="AE581" i="1"/>
  <c r="D581" i="1" s="1"/>
  <c r="AE580" i="1"/>
  <c r="D580" i="1" s="1"/>
  <c r="AE579" i="1"/>
  <c r="D579" i="1" s="1"/>
  <c r="AE578" i="1"/>
  <c r="D578" i="1" s="1"/>
  <c r="AE577" i="1"/>
  <c r="D577" i="1" s="1"/>
  <c r="AE576" i="1"/>
  <c r="D576" i="1" s="1"/>
  <c r="AE575" i="1"/>
  <c r="D575" i="1" s="1"/>
  <c r="AE574" i="1"/>
  <c r="D574" i="1" s="1"/>
  <c r="AE573" i="1"/>
  <c r="D573" i="1" s="1"/>
  <c r="AE572" i="1"/>
  <c r="D572" i="1" s="1"/>
  <c r="AE571" i="1"/>
  <c r="D571" i="1" s="1"/>
  <c r="AE570" i="1"/>
  <c r="D570" i="1" s="1"/>
  <c r="AE569" i="1"/>
  <c r="D569" i="1" s="1"/>
  <c r="AE568" i="1"/>
  <c r="D568" i="1" s="1"/>
  <c r="AE567" i="1"/>
  <c r="D567" i="1" s="1"/>
  <c r="AE566" i="1"/>
  <c r="D566" i="1" s="1"/>
  <c r="AE565" i="1"/>
  <c r="D565" i="1" s="1"/>
  <c r="AE564" i="1"/>
  <c r="D564" i="1" s="1"/>
  <c r="AE563" i="1"/>
  <c r="D563" i="1" s="1"/>
  <c r="AE562" i="1"/>
  <c r="D562" i="1" s="1"/>
  <c r="AE561" i="1"/>
  <c r="D561" i="1" s="1"/>
  <c r="AE560" i="1"/>
  <c r="D560" i="1" s="1"/>
  <c r="AE559" i="1"/>
  <c r="D559" i="1" s="1"/>
  <c r="AE558" i="1"/>
  <c r="D558" i="1" s="1"/>
  <c r="AE557" i="1"/>
  <c r="D557" i="1" s="1"/>
  <c r="AE556" i="1"/>
  <c r="D556" i="1" s="1"/>
  <c r="AE555" i="1"/>
  <c r="D555" i="1" s="1"/>
  <c r="AE554" i="1"/>
  <c r="D554" i="1" s="1"/>
  <c r="AE553" i="1"/>
  <c r="D553" i="1" s="1"/>
  <c r="AE552" i="1"/>
  <c r="D552" i="1" s="1"/>
  <c r="AE551" i="1"/>
  <c r="D551" i="1" s="1"/>
  <c r="AE550" i="1"/>
  <c r="D550" i="1" s="1"/>
  <c r="AE549" i="1"/>
  <c r="D549" i="1" s="1"/>
  <c r="AE548" i="1"/>
  <c r="D548" i="1" s="1"/>
  <c r="AE547" i="1"/>
  <c r="D547" i="1" s="1"/>
  <c r="AE546" i="1"/>
  <c r="D546" i="1" s="1"/>
  <c r="AE545" i="1"/>
  <c r="D545" i="1" s="1"/>
  <c r="AE544" i="1"/>
  <c r="D544" i="1" s="1"/>
  <c r="AE543" i="1"/>
  <c r="D543" i="1" s="1"/>
  <c r="AE542" i="1"/>
  <c r="D542" i="1" s="1"/>
  <c r="AE541" i="1"/>
  <c r="D541" i="1" s="1"/>
  <c r="AE540" i="1"/>
  <c r="D540" i="1" s="1"/>
  <c r="AE539" i="1"/>
  <c r="D539" i="1" s="1"/>
  <c r="AE538" i="1"/>
  <c r="D538" i="1" s="1"/>
  <c r="AE537" i="1"/>
  <c r="D537" i="1" s="1"/>
  <c r="AE536" i="1"/>
  <c r="D536" i="1" s="1"/>
  <c r="AE535" i="1"/>
  <c r="D535" i="1" s="1"/>
  <c r="AE534" i="1"/>
  <c r="D534" i="1" s="1"/>
  <c r="AE533" i="1"/>
  <c r="D533" i="1" s="1"/>
  <c r="AE532" i="1"/>
  <c r="D532" i="1" s="1"/>
  <c r="AE531" i="1"/>
  <c r="D531" i="1" s="1"/>
  <c r="AE530" i="1"/>
  <c r="D530" i="1" s="1"/>
  <c r="AE529" i="1"/>
  <c r="D529" i="1" s="1"/>
  <c r="AE528" i="1"/>
  <c r="D528" i="1" s="1"/>
  <c r="AE527" i="1"/>
  <c r="D527" i="1" s="1"/>
  <c r="AE526" i="1"/>
  <c r="D526" i="1" s="1"/>
  <c r="AE525" i="1"/>
  <c r="D525" i="1" s="1"/>
  <c r="AE524" i="1"/>
  <c r="D524" i="1" s="1"/>
  <c r="AE523" i="1"/>
  <c r="D523" i="1" s="1"/>
  <c r="AE522" i="1"/>
  <c r="D522" i="1" s="1"/>
  <c r="AE521" i="1"/>
  <c r="D521" i="1" s="1"/>
  <c r="AE520" i="1"/>
  <c r="D520" i="1" s="1"/>
  <c r="AE519" i="1"/>
  <c r="D519" i="1" s="1"/>
  <c r="AE518" i="1"/>
  <c r="D518" i="1" s="1"/>
  <c r="AE517" i="1"/>
  <c r="D517" i="1" s="1"/>
  <c r="AE516" i="1"/>
  <c r="D516" i="1" s="1"/>
  <c r="AE515" i="1"/>
  <c r="D515" i="1" s="1"/>
  <c r="AE514" i="1"/>
  <c r="D514" i="1" s="1"/>
  <c r="AE513" i="1"/>
  <c r="D513" i="1" s="1"/>
  <c r="AE512" i="1"/>
  <c r="D512" i="1" s="1"/>
  <c r="AE511" i="1"/>
  <c r="D511" i="1" s="1"/>
  <c r="AE510" i="1"/>
  <c r="D510" i="1" s="1"/>
  <c r="AE509" i="1"/>
  <c r="D509" i="1" s="1"/>
  <c r="AE508" i="1"/>
  <c r="D508" i="1" s="1"/>
  <c r="AE507" i="1"/>
  <c r="D507" i="1" s="1"/>
  <c r="AE506" i="1"/>
  <c r="D506" i="1" s="1"/>
  <c r="AE505" i="1"/>
  <c r="D505" i="1" s="1"/>
  <c r="AE504" i="1"/>
  <c r="D504" i="1" s="1"/>
  <c r="AE503" i="1"/>
  <c r="D503" i="1" s="1"/>
  <c r="AE502" i="1"/>
  <c r="D502" i="1" s="1"/>
  <c r="AE501" i="1"/>
  <c r="D501" i="1" s="1"/>
  <c r="AE500" i="1"/>
  <c r="D500" i="1" s="1"/>
  <c r="AE499" i="1"/>
  <c r="D499" i="1" s="1"/>
  <c r="AE498" i="1"/>
  <c r="D498" i="1" s="1"/>
  <c r="AE497" i="1"/>
  <c r="D497" i="1" s="1"/>
  <c r="AE496" i="1"/>
  <c r="D496" i="1" s="1"/>
  <c r="AE495" i="1"/>
  <c r="D495" i="1" s="1"/>
  <c r="AE494" i="1"/>
  <c r="D494" i="1" s="1"/>
  <c r="AE493" i="1"/>
  <c r="D493" i="1" s="1"/>
  <c r="AE492" i="1"/>
  <c r="D492" i="1" s="1"/>
  <c r="AE491" i="1"/>
  <c r="D491" i="1" s="1"/>
  <c r="AE490" i="1"/>
  <c r="D490" i="1" s="1"/>
  <c r="AE489" i="1"/>
  <c r="D489" i="1" s="1"/>
  <c r="AE488" i="1"/>
  <c r="D488" i="1" s="1"/>
  <c r="AE487" i="1"/>
  <c r="D487" i="1" s="1"/>
  <c r="AE486" i="1"/>
  <c r="D486" i="1" s="1"/>
  <c r="AE485" i="1"/>
  <c r="D485" i="1" s="1"/>
  <c r="AE484" i="1"/>
  <c r="D484" i="1" s="1"/>
  <c r="AE483" i="1"/>
  <c r="D483" i="1" s="1"/>
  <c r="AE482" i="1"/>
  <c r="D482" i="1" s="1"/>
  <c r="AE481" i="1"/>
  <c r="D481" i="1" s="1"/>
  <c r="AE480" i="1"/>
  <c r="D480" i="1" s="1"/>
  <c r="AE479" i="1"/>
  <c r="D479" i="1" s="1"/>
  <c r="AE478" i="1"/>
  <c r="D478" i="1" s="1"/>
  <c r="AE477" i="1"/>
  <c r="D477" i="1" s="1"/>
  <c r="AE476" i="1"/>
  <c r="D476" i="1" s="1"/>
  <c r="AE475" i="1"/>
  <c r="D475" i="1" s="1"/>
  <c r="AE474" i="1"/>
  <c r="D474" i="1" s="1"/>
  <c r="AE473" i="1"/>
  <c r="D473" i="1" s="1"/>
  <c r="AE472" i="1"/>
  <c r="D472" i="1" s="1"/>
  <c r="AE471" i="1"/>
  <c r="D471" i="1" s="1"/>
  <c r="AE470" i="1"/>
  <c r="D470" i="1" s="1"/>
  <c r="AE469" i="1"/>
  <c r="D469" i="1" s="1"/>
  <c r="AE468" i="1"/>
  <c r="D468" i="1" s="1"/>
  <c r="AE467" i="1"/>
  <c r="D467" i="1" s="1"/>
  <c r="AE466" i="1"/>
  <c r="D466" i="1" s="1"/>
  <c r="AE465" i="1"/>
  <c r="D465" i="1" s="1"/>
  <c r="AE464" i="1"/>
  <c r="D464" i="1" s="1"/>
  <c r="AE463" i="1"/>
  <c r="D463" i="1" s="1"/>
  <c r="AE462" i="1"/>
  <c r="D462" i="1" s="1"/>
  <c r="AE461" i="1"/>
  <c r="D461" i="1" s="1"/>
  <c r="AE460" i="1"/>
  <c r="D460" i="1" s="1"/>
  <c r="AE459" i="1"/>
  <c r="D459" i="1" s="1"/>
  <c r="AE458" i="1"/>
  <c r="D458" i="1" s="1"/>
  <c r="AE457" i="1"/>
  <c r="D457" i="1" s="1"/>
  <c r="AE456" i="1"/>
  <c r="D456" i="1" s="1"/>
  <c r="AE455" i="1"/>
  <c r="D455" i="1" s="1"/>
  <c r="AE454" i="1"/>
  <c r="D454" i="1" s="1"/>
  <c r="AE453" i="1"/>
  <c r="D453" i="1" s="1"/>
  <c r="AE452" i="1"/>
  <c r="D452" i="1" s="1"/>
  <c r="AE451" i="1"/>
  <c r="D451" i="1" s="1"/>
  <c r="AE450" i="1"/>
  <c r="D450" i="1" s="1"/>
  <c r="AE449" i="1"/>
  <c r="D449" i="1" s="1"/>
  <c r="AE448" i="1"/>
  <c r="D448" i="1" s="1"/>
  <c r="AE447" i="1"/>
  <c r="D447" i="1" s="1"/>
  <c r="AE446" i="1"/>
  <c r="D446" i="1" s="1"/>
  <c r="AE445" i="1"/>
  <c r="D445" i="1" s="1"/>
  <c r="AE444" i="1"/>
  <c r="D444" i="1" s="1"/>
  <c r="AE443" i="1"/>
  <c r="D443" i="1" s="1"/>
  <c r="AE442" i="1"/>
  <c r="D442" i="1" s="1"/>
  <c r="AE441" i="1"/>
  <c r="D441" i="1" s="1"/>
  <c r="AE440" i="1"/>
  <c r="D440" i="1" s="1"/>
  <c r="AE439" i="1"/>
  <c r="D439" i="1" s="1"/>
  <c r="AE438" i="1"/>
  <c r="D438" i="1" s="1"/>
  <c r="AE437" i="1"/>
  <c r="D437" i="1" s="1"/>
  <c r="AE436" i="1"/>
  <c r="D436" i="1" s="1"/>
  <c r="AE435" i="1"/>
  <c r="D435" i="1" s="1"/>
  <c r="AE434" i="1"/>
  <c r="D434" i="1" s="1"/>
  <c r="AE433" i="1"/>
  <c r="D433" i="1" s="1"/>
  <c r="AE432" i="1"/>
  <c r="D432" i="1" s="1"/>
  <c r="AE431" i="1"/>
  <c r="D431" i="1" s="1"/>
  <c r="AE430" i="1"/>
  <c r="D430" i="1" s="1"/>
  <c r="AE429" i="1"/>
  <c r="D429" i="1" s="1"/>
  <c r="AE428" i="1"/>
  <c r="D428" i="1" s="1"/>
  <c r="AE427" i="1"/>
  <c r="D427" i="1" s="1"/>
  <c r="AE426" i="1"/>
  <c r="D426" i="1" s="1"/>
  <c r="AE425" i="1"/>
  <c r="D425" i="1" s="1"/>
  <c r="AE424" i="1"/>
  <c r="D424" i="1" s="1"/>
  <c r="AE423" i="1"/>
  <c r="D423" i="1" s="1"/>
  <c r="AE422" i="1"/>
  <c r="D422" i="1" s="1"/>
  <c r="AE421" i="1"/>
  <c r="D421" i="1" s="1"/>
  <c r="AE420" i="1"/>
  <c r="D420" i="1" s="1"/>
  <c r="AE419" i="1"/>
  <c r="D419" i="1" s="1"/>
  <c r="AE418" i="1"/>
  <c r="D418" i="1" s="1"/>
  <c r="AE417" i="1"/>
  <c r="D417" i="1" s="1"/>
  <c r="AE416" i="1"/>
  <c r="D416" i="1" s="1"/>
  <c r="AE415" i="1"/>
  <c r="D415" i="1" s="1"/>
  <c r="AE414" i="1"/>
  <c r="D414" i="1" s="1"/>
  <c r="AE413" i="1"/>
  <c r="D413" i="1" s="1"/>
  <c r="AE412" i="1"/>
  <c r="D412" i="1" s="1"/>
  <c r="AE411" i="1"/>
  <c r="D411" i="1" s="1"/>
  <c r="AE410" i="1"/>
  <c r="D410" i="1" s="1"/>
  <c r="AE409" i="1"/>
  <c r="D409" i="1" s="1"/>
  <c r="AE408" i="1"/>
  <c r="D408" i="1" s="1"/>
  <c r="AE407" i="1"/>
  <c r="D407" i="1" s="1"/>
  <c r="AE406" i="1"/>
  <c r="D406" i="1" s="1"/>
  <c r="AE405" i="1"/>
  <c r="D405" i="1" s="1"/>
  <c r="AE404" i="1"/>
  <c r="D404" i="1" s="1"/>
  <c r="AE403" i="1"/>
  <c r="D403" i="1" s="1"/>
  <c r="AE402" i="1"/>
  <c r="D402" i="1" s="1"/>
  <c r="AE401" i="1"/>
  <c r="D401" i="1" s="1"/>
  <c r="AE400" i="1"/>
  <c r="D400" i="1" s="1"/>
  <c r="AE399" i="1"/>
  <c r="D399" i="1" s="1"/>
  <c r="AE398" i="1"/>
  <c r="D398" i="1" s="1"/>
  <c r="AE397" i="1"/>
  <c r="D397" i="1" s="1"/>
  <c r="AE396" i="1"/>
  <c r="D396" i="1" s="1"/>
  <c r="AE395" i="1"/>
  <c r="D395" i="1" s="1"/>
  <c r="AE394" i="1"/>
  <c r="D394" i="1" s="1"/>
  <c r="AE393" i="1"/>
  <c r="D393" i="1" s="1"/>
  <c r="AE392" i="1"/>
  <c r="D392" i="1" s="1"/>
  <c r="AE391" i="1"/>
  <c r="D391" i="1" s="1"/>
  <c r="AE390" i="1"/>
  <c r="D390" i="1" s="1"/>
  <c r="AE389" i="1"/>
  <c r="D389" i="1" s="1"/>
  <c r="AE388" i="1"/>
  <c r="D388" i="1" s="1"/>
  <c r="AE387" i="1"/>
  <c r="D387" i="1" s="1"/>
  <c r="AE386" i="1"/>
  <c r="D386" i="1" s="1"/>
  <c r="AE385" i="1"/>
  <c r="D385" i="1" s="1"/>
  <c r="AE384" i="1"/>
  <c r="D384" i="1" s="1"/>
  <c r="AE383" i="1"/>
  <c r="D383" i="1" s="1"/>
  <c r="AE382" i="1"/>
  <c r="D382" i="1" s="1"/>
  <c r="AE381" i="1"/>
  <c r="D381" i="1" s="1"/>
  <c r="AE380" i="1"/>
  <c r="D380" i="1" s="1"/>
  <c r="AE379" i="1"/>
  <c r="D379" i="1" s="1"/>
  <c r="AE378" i="1"/>
  <c r="D378" i="1" s="1"/>
  <c r="AE377" i="1"/>
  <c r="D377" i="1" s="1"/>
  <c r="AE376" i="1"/>
  <c r="D376" i="1" s="1"/>
  <c r="AE375" i="1"/>
  <c r="D375" i="1" s="1"/>
  <c r="AE374" i="1"/>
  <c r="D374" i="1" s="1"/>
  <c r="AE373" i="1"/>
  <c r="D373" i="1" s="1"/>
  <c r="AE372" i="1"/>
  <c r="D372" i="1" s="1"/>
  <c r="AE371" i="1"/>
  <c r="D371" i="1" s="1"/>
  <c r="AE370" i="1"/>
  <c r="D370" i="1" s="1"/>
  <c r="AE369" i="1"/>
  <c r="D369" i="1" s="1"/>
  <c r="AE368" i="1"/>
  <c r="D368" i="1" s="1"/>
  <c r="AE367" i="1"/>
  <c r="D367" i="1" s="1"/>
  <c r="AE366" i="1"/>
  <c r="D366" i="1" s="1"/>
  <c r="AE365" i="1"/>
  <c r="D365" i="1" s="1"/>
  <c r="AE364" i="1"/>
  <c r="D364" i="1" s="1"/>
  <c r="AE363" i="1"/>
  <c r="D363" i="1" s="1"/>
  <c r="AE362" i="1"/>
  <c r="D362" i="1" s="1"/>
  <c r="AE361" i="1"/>
  <c r="D361" i="1" s="1"/>
  <c r="AE360" i="1"/>
  <c r="D360" i="1" s="1"/>
  <c r="AE359" i="1"/>
  <c r="D359" i="1" s="1"/>
  <c r="AE358" i="1"/>
  <c r="D358" i="1" s="1"/>
  <c r="AE357" i="1"/>
  <c r="D357" i="1" s="1"/>
  <c r="AE356" i="1"/>
  <c r="D356" i="1" s="1"/>
  <c r="AE355" i="1"/>
  <c r="D355" i="1" s="1"/>
  <c r="AE354" i="1"/>
  <c r="D354" i="1" s="1"/>
  <c r="AE353" i="1"/>
  <c r="D353" i="1" s="1"/>
  <c r="AE352" i="1"/>
  <c r="D352" i="1" s="1"/>
  <c r="AE351" i="1"/>
  <c r="D351" i="1" s="1"/>
  <c r="AE350" i="1"/>
  <c r="D350" i="1" s="1"/>
  <c r="AE349" i="1"/>
  <c r="D349" i="1" s="1"/>
  <c r="AE348" i="1"/>
  <c r="D348" i="1" s="1"/>
  <c r="AE347" i="1"/>
  <c r="D347" i="1" s="1"/>
  <c r="AE346" i="1"/>
  <c r="D346" i="1" s="1"/>
  <c r="AE345" i="1"/>
  <c r="D345" i="1" s="1"/>
  <c r="AE344" i="1"/>
  <c r="D344" i="1" s="1"/>
  <c r="AE343" i="1"/>
  <c r="D343" i="1" s="1"/>
  <c r="AE342" i="1"/>
  <c r="D342" i="1" s="1"/>
  <c r="AE341" i="1"/>
  <c r="D341" i="1" s="1"/>
  <c r="AE340" i="1"/>
  <c r="D340" i="1" s="1"/>
  <c r="AE339" i="1"/>
  <c r="D339" i="1" s="1"/>
  <c r="AE338" i="1"/>
  <c r="D338" i="1" s="1"/>
  <c r="AE337" i="1"/>
  <c r="D337" i="1" s="1"/>
  <c r="AE336" i="1"/>
  <c r="D336" i="1" s="1"/>
  <c r="AE335" i="1"/>
  <c r="D335" i="1" s="1"/>
  <c r="AE334" i="1"/>
  <c r="D334" i="1" s="1"/>
  <c r="AE333" i="1"/>
  <c r="D333" i="1" s="1"/>
  <c r="AE332" i="1"/>
  <c r="D332" i="1" s="1"/>
  <c r="AE331" i="1"/>
  <c r="D331" i="1" s="1"/>
  <c r="AE330" i="1"/>
  <c r="D330" i="1" s="1"/>
  <c r="AE329" i="1"/>
  <c r="D329" i="1" s="1"/>
  <c r="AE328" i="1"/>
  <c r="D328" i="1" s="1"/>
  <c r="AE327" i="1"/>
  <c r="D327" i="1" s="1"/>
  <c r="AE326" i="1"/>
  <c r="D326" i="1" s="1"/>
  <c r="AE325" i="1"/>
  <c r="D325" i="1" s="1"/>
  <c r="AE324" i="1"/>
  <c r="D324" i="1" s="1"/>
  <c r="AE323" i="1"/>
  <c r="D323" i="1" s="1"/>
  <c r="AE322" i="1"/>
  <c r="D322" i="1" s="1"/>
  <c r="AE321" i="1"/>
  <c r="D321" i="1" s="1"/>
  <c r="AE320" i="1"/>
  <c r="D320" i="1" s="1"/>
  <c r="AE319" i="1"/>
  <c r="D319" i="1" s="1"/>
  <c r="AE318" i="1"/>
  <c r="D318" i="1" s="1"/>
  <c r="AE317" i="1"/>
  <c r="D317" i="1" s="1"/>
  <c r="AE316" i="1"/>
  <c r="D316" i="1" s="1"/>
  <c r="AE315" i="1"/>
  <c r="D315" i="1" s="1"/>
  <c r="AE314" i="1"/>
  <c r="D314" i="1" s="1"/>
  <c r="AE313" i="1"/>
  <c r="D313" i="1" s="1"/>
  <c r="AE312" i="1"/>
  <c r="D312" i="1" s="1"/>
  <c r="AE311" i="1"/>
  <c r="D311" i="1" s="1"/>
  <c r="AE310" i="1"/>
  <c r="D310" i="1" s="1"/>
  <c r="AE309" i="1"/>
  <c r="D309" i="1" s="1"/>
  <c r="AE308" i="1"/>
  <c r="D308" i="1" s="1"/>
  <c r="AE307" i="1"/>
  <c r="D307" i="1" s="1"/>
  <c r="AE306" i="1"/>
  <c r="D306" i="1" s="1"/>
  <c r="AE305" i="1"/>
  <c r="D305" i="1" s="1"/>
  <c r="AE304" i="1"/>
  <c r="D304" i="1" s="1"/>
  <c r="AE303" i="1"/>
  <c r="D303" i="1" s="1"/>
  <c r="AE302" i="1"/>
  <c r="D302" i="1" s="1"/>
  <c r="AE301" i="1"/>
  <c r="D301" i="1" s="1"/>
  <c r="AE300" i="1"/>
  <c r="D300" i="1" s="1"/>
  <c r="AE299" i="1"/>
  <c r="D299" i="1" s="1"/>
  <c r="AE298" i="1"/>
  <c r="D298" i="1" s="1"/>
  <c r="AE297" i="1"/>
  <c r="D297" i="1" s="1"/>
  <c r="AE296" i="1"/>
  <c r="D296" i="1" s="1"/>
  <c r="AE295" i="1"/>
  <c r="D295" i="1" s="1"/>
  <c r="AE294" i="1"/>
  <c r="D294" i="1" s="1"/>
  <c r="AE293" i="1"/>
  <c r="D293" i="1" s="1"/>
  <c r="AE292" i="1"/>
  <c r="D292" i="1" s="1"/>
  <c r="AE291" i="1"/>
  <c r="D291" i="1" s="1"/>
  <c r="AE290" i="1"/>
  <c r="D290" i="1" s="1"/>
  <c r="AE289" i="1"/>
  <c r="D289" i="1" s="1"/>
  <c r="AE288" i="1"/>
  <c r="D288" i="1" s="1"/>
  <c r="AE287" i="1"/>
  <c r="D287" i="1" s="1"/>
  <c r="AE286" i="1"/>
  <c r="D286" i="1" s="1"/>
  <c r="AE285" i="1"/>
  <c r="D285" i="1" s="1"/>
  <c r="AE284" i="1"/>
  <c r="D284" i="1" s="1"/>
  <c r="AE283" i="1"/>
  <c r="D283" i="1" s="1"/>
  <c r="AE282" i="1"/>
  <c r="D282" i="1" s="1"/>
  <c r="AE281" i="1"/>
  <c r="D281" i="1" s="1"/>
  <c r="AE280" i="1"/>
  <c r="D280" i="1" s="1"/>
  <c r="AE279" i="1"/>
  <c r="D279" i="1" s="1"/>
  <c r="AE278" i="1"/>
  <c r="D278" i="1" s="1"/>
  <c r="AE277" i="1"/>
  <c r="D277" i="1" s="1"/>
  <c r="AE276" i="1"/>
  <c r="D276" i="1" s="1"/>
  <c r="AE275" i="1"/>
  <c r="D275" i="1" s="1"/>
  <c r="AE274" i="1"/>
  <c r="D274" i="1" s="1"/>
  <c r="AE273" i="1"/>
  <c r="D273" i="1" s="1"/>
  <c r="AE272" i="1"/>
  <c r="D272" i="1" s="1"/>
  <c r="AE271" i="1"/>
  <c r="D271" i="1" s="1"/>
  <c r="AE270" i="1"/>
  <c r="D270" i="1" s="1"/>
  <c r="AE269" i="1"/>
  <c r="D269" i="1" s="1"/>
  <c r="AE268" i="1"/>
  <c r="D268" i="1" s="1"/>
  <c r="AE267" i="1"/>
  <c r="D267" i="1" s="1"/>
  <c r="AE266" i="1"/>
  <c r="D266" i="1" s="1"/>
  <c r="AE265" i="1"/>
  <c r="D265" i="1" s="1"/>
  <c r="AE264" i="1"/>
  <c r="D264" i="1" s="1"/>
  <c r="AE263" i="1"/>
  <c r="D263" i="1" s="1"/>
  <c r="AE262" i="1"/>
  <c r="D262" i="1" s="1"/>
  <c r="AE261" i="1"/>
  <c r="D261" i="1" s="1"/>
  <c r="AE260" i="1"/>
  <c r="D260" i="1" s="1"/>
  <c r="AE259" i="1"/>
  <c r="D259" i="1" s="1"/>
  <c r="AE258" i="1"/>
  <c r="D258" i="1" s="1"/>
  <c r="AE257" i="1"/>
  <c r="D257" i="1" s="1"/>
  <c r="AE256" i="1"/>
  <c r="D256" i="1" s="1"/>
  <c r="AE255" i="1"/>
  <c r="D255" i="1" s="1"/>
  <c r="AE254" i="1"/>
  <c r="D254" i="1" s="1"/>
  <c r="AE253" i="1"/>
  <c r="D253" i="1" s="1"/>
  <c r="AE252" i="1"/>
  <c r="D252" i="1" s="1"/>
  <c r="AE251" i="1"/>
  <c r="D251" i="1" s="1"/>
  <c r="AE250" i="1"/>
  <c r="D250" i="1" s="1"/>
  <c r="AE249" i="1"/>
  <c r="D249" i="1" s="1"/>
  <c r="AE248" i="1"/>
  <c r="D248" i="1" s="1"/>
  <c r="AE247" i="1"/>
  <c r="D247" i="1" s="1"/>
  <c r="AE246" i="1"/>
  <c r="D246" i="1" s="1"/>
  <c r="AE245" i="1"/>
  <c r="D245" i="1" s="1"/>
  <c r="AE244" i="1"/>
  <c r="D244" i="1" s="1"/>
  <c r="AE243" i="1"/>
  <c r="D243" i="1" s="1"/>
  <c r="AE242" i="1"/>
  <c r="D242" i="1" s="1"/>
  <c r="AE241" i="1"/>
  <c r="D241" i="1" s="1"/>
  <c r="AE240" i="1"/>
  <c r="D240" i="1" s="1"/>
  <c r="AE239" i="1"/>
  <c r="D239" i="1" s="1"/>
  <c r="AE238" i="1"/>
  <c r="D238" i="1" s="1"/>
  <c r="AE237" i="1"/>
  <c r="D237" i="1" s="1"/>
  <c r="AE236" i="1"/>
  <c r="D236" i="1" s="1"/>
  <c r="AE235" i="1"/>
  <c r="D235" i="1" s="1"/>
  <c r="AE234" i="1"/>
  <c r="D234" i="1" s="1"/>
  <c r="AE233" i="1"/>
  <c r="D233" i="1" s="1"/>
  <c r="AE232" i="1"/>
  <c r="D232" i="1" s="1"/>
  <c r="AE231" i="1"/>
  <c r="D231" i="1" s="1"/>
  <c r="AE230" i="1"/>
  <c r="D230" i="1" s="1"/>
  <c r="AE229" i="1"/>
  <c r="D229" i="1" s="1"/>
  <c r="AE228" i="1"/>
  <c r="D228" i="1" s="1"/>
  <c r="AE227" i="1"/>
  <c r="D227" i="1" s="1"/>
  <c r="AE226" i="1"/>
  <c r="D226" i="1" s="1"/>
  <c r="AE225" i="1"/>
  <c r="D225" i="1" s="1"/>
  <c r="AE224" i="1"/>
  <c r="D224" i="1" s="1"/>
  <c r="AE223" i="1"/>
  <c r="D223" i="1" s="1"/>
  <c r="AE222" i="1"/>
  <c r="D222" i="1" s="1"/>
  <c r="AE221" i="1"/>
  <c r="D221" i="1" s="1"/>
  <c r="AE220" i="1"/>
  <c r="D220" i="1" s="1"/>
  <c r="AE219" i="1"/>
  <c r="D219" i="1" s="1"/>
  <c r="AE218" i="1"/>
  <c r="D218" i="1" s="1"/>
  <c r="AE217" i="1"/>
  <c r="D217" i="1" s="1"/>
  <c r="AE216" i="1"/>
  <c r="D216" i="1" s="1"/>
  <c r="AE215" i="1"/>
  <c r="D215" i="1" s="1"/>
  <c r="AE214" i="1"/>
  <c r="D214" i="1" s="1"/>
  <c r="AE213" i="1"/>
  <c r="D213" i="1" s="1"/>
  <c r="AE212" i="1"/>
  <c r="D212" i="1" s="1"/>
  <c r="AE211" i="1"/>
  <c r="D211" i="1" s="1"/>
  <c r="AE210" i="1"/>
  <c r="D210" i="1" s="1"/>
  <c r="AE209" i="1"/>
  <c r="D209" i="1" s="1"/>
  <c r="AE208" i="1"/>
  <c r="D208" i="1" s="1"/>
  <c r="AE207" i="1"/>
  <c r="D207" i="1" s="1"/>
  <c r="AE206" i="1"/>
  <c r="D206" i="1" s="1"/>
  <c r="AE205" i="1"/>
  <c r="D205" i="1" s="1"/>
  <c r="AE204" i="1"/>
  <c r="D204" i="1" s="1"/>
  <c r="AE203" i="1"/>
  <c r="D203" i="1" s="1"/>
  <c r="AE202" i="1"/>
  <c r="D202" i="1" s="1"/>
  <c r="AE201" i="1"/>
  <c r="D201" i="1" s="1"/>
  <c r="AE200" i="1"/>
  <c r="D200" i="1" s="1"/>
  <c r="AE199" i="1"/>
  <c r="D199" i="1" s="1"/>
  <c r="AE198" i="1"/>
  <c r="D198" i="1" s="1"/>
  <c r="AE197" i="1"/>
  <c r="D197" i="1" s="1"/>
  <c r="AE196" i="1"/>
  <c r="D196" i="1" s="1"/>
  <c r="AE195" i="1"/>
  <c r="D195" i="1" s="1"/>
  <c r="AE194" i="1"/>
  <c r="D194" i="1" s="1"/>
  <c r="AE193" i="1"/>
  <c r="D193" i="1" s="1"/>
  <c r="AE192" i="1"/>
  <c r="D192" i="1" s="1"/>
  <c r="AE191" i="1"/>
  <c r="D191" i="1" s="1"/>
  <c r="AE190" i="1"/>
  <c r="D190" i="1" s="1"/>
  <c r="AE189" i="1"/>
  <c r="D189" i="1" s="1"/>
  <c r="AE188" i="1"/>
  <c r="D188" i="1" s="1"/>
  <c r="AE187" i="1"/>
  <c r="D187" i="1" s="1"/>
  <c r="AE186" i="1"/>
  <c r="D186" i="1" s="1"/>
  <c r="AE185" i="1"/>
  <c r="D185" i="1" s="1"/>
  <c r="AE184" i="1"/>
  <c r="D184" i="1" s="1"/>
  <c r="AE183" i="1"/>
  <c r="D183" i="1" s="1"/>
  <c r="AE182" i="1"/>
  <c r="D182" i="1" s="1"/>
  <c r="AE181" i="1"/>
  <c r="D181" i="1" s="1"/>
  <c r="AE180" i="1"/>
  <c r="D180" i="1" s="1"/>
  <c r="AE179" i="1"/>
  <c r="D179" i="1" s="1"/>
  <c r="AE178" i="1"/>
  <c r="D178" i="1" s="1"/>
  <c r="AE177" i="1"/>
  <c r="D177" i="1" s="1"/>
  <c r="AE176" i="1"/>
  <c r="D176" i="1" s="1"/>
  <c r="AE175" i="1"/>
  <c r="D175" i="1" s="1"/>
  <c r="AE174" i="1"/>
  <c r="D174" i="1" s="1"/>
  <c r="AE173" i="1"/>
  <c r="D173" i="1" s="1"/>
  <c r="AE172" i="1"/>
  <c r="D172" i="1" s="1"/>
  <c r="AE171" i="1"/>
  <c r="D171" i="1" s="1"/>
  <c r="AE170" i="1"/>
  <c r="D170" i="1" s="1"/>
  <c r="AE169" i="1"/>
  <c r="D169" i="1" s="1"/>
  <c r="AE168" i="1"/>
  <c r="D168" i="1" s="1"/>
  <c r="AE167" i="1"/>
  <c r="D167" i="1" s="1"/>
  <c r="AE166" i="1"/>
  <c r="D166" i="1" s="1"/>
  <c r="AE165" i="1"/>
  <c r="D165" i="1" s="1"/>
  <c r="AE164" i="1"/>
  <c r="D164" i="1" s="1"/>
  <c r="AE163" i="1"/>
  <c r="D163" i="1" s="1"/>
  <c r="AE162" i="1"/>
  <c r="D162" i="1" s="1"/>
  <c r="AE161" i="1"/>
  <c r="D161" i="1" s="1"/>
  <c r="AE160" i="1"/>
  <c r="D160" i="1" s="1"/>
  <c r="AE159" i="1"/>
  <c r="D159" i="1" s="1"/>
  <c r="AE158" i="1"/>
  <c r="D158" i="1" s="1"/>
  <c r="AE157" i="1"/>
  <c r="D157" i="1" s="1"/>
  <c r="AE156" i="1"/>
  <c r="D156" i="1" s="1"/>
  <c r="AE155" i="1"/>
  <c r="D155" i="1" s="1"/>
  <c r="AE154" i="1"/>
  <c r="D154" i="1" s="1"/>
  <c r="AE153" i="1"/>
  <c r="D153" i="1" s="1"/>
  <c r="AE152" i="1"/>
  <c r="D152" i="1" s="1"/>
  <c r="AE151" i="1"/>
  <c r="D151" i="1" s="1"/>
  <c r="AE150" i="1"/>
  <c r="D150" i="1" s="1"/>
  <c r="AE149" i="1"/>
  <c r="D149" i="1" s="1"/>
  <c r="AE148" i="1"/>
  <c r="D148" i="1" s="1"/>
  <c r="AE147" i="1"/>
  <c r="D147" i="1" s="1"/>
  <c r="AE146" i="1"/>
  <c r="D146" i="1" s="1"/>
  <c r="AE145" i="1"/>
  <c r="D145" i="1" s="1"/>
  <c r="AE144" i="1"/>
  <c r="D144" i="1" s="1"/>
  <c r="AE143" i="1"/>
  <c r="D143" i="1" s="1"/>
  <c r="AE142" i="1"/>
  <c r="D142" i="1" s="1"/>
  <c r="AE141" i="1"/>
  <c r="D141" i="1" s="1"/>
  <c r="AE140" i="1"/>
  <c r="D140" i="1" s="1"/>
  <c r="AE139" i="1"/>
  <c r="D139" i="1" s="1"/>
  <c r="AE138" i="1"/>
  <c r="D138" i="1" s="1"/>
  <c r="AE137" i="1"/>
  <c r="D137" i="1" s="1"/>
  <c r="AE136" i="1"/>
  <c r="D136" i="1" s="1"/>
  <c r="AE135" i="1"/>
  <c r="D135" i="1" s="1"/>
  <c r="AE134" i="1"/>
  <c r="D134" i="1" s="1"/>
  <c r="AE133" i="1"/>
  <c r="D133" i="1" s="1"/>
  <c r="AE132" i="1"/>
  <c r="D132" i="1" s="1"/>
  <c r="AE131" i="1"/>
  <c r="D131" i="1" s="1"/>
  <c r="AE130" i="1"/>
  <c r="D130" i="1" s="1"/>
  <c r="AE129" i="1"/>
  <c r="D129" i="1" s="1"/>
  <c r="AE128" i="1"/>
  <c r="D128" i="1" s="1"/>
  <c r="AE127" i="1"/>
  <c r="D127" i="1" s="1"/>
  <c r="AE126" i="1"/>
  <c r="D126" i="1" s="1"/>
  <c r="AE125" i="1"/>
  <c r="D125" i="1" s="1"/>
  <c r="AE124" i="1"/>
  <c r="D124" i="1" s="1"/>
  <c r="AE123" i="1"/>
  <c r="D123" i="1" s="1"/>
  <c r="AE122" i="1"/>
  <c r="D122" i="1" s="1"/>
  <c r="AE121" i="1"/>
  <c r="D121" i="1" s="1"/>
  <c r="AE120" i="1"/>
  <c r="D120" i="1" s="1"/>
  <c r="AE119" i="1"/>
  <c r="D119" i="1" s="1"/>
  <c r="AE118" i="1"/>
  <c r="D118" i="1" s="1"/>
  <c r="AE117" i="1"/>
  <c r="D117" i="1" s="1"/>
  <c r="AE116" i="1"/>
  <c r="D116" i="1" s="1"/>
  <c r="AE115" i="1"/>
  <c r="D115" i="1" s="1"/>
  <c r="AE114" i="1"/>
  <c r="D114" i="1" s="1"/>
  <c r="AE113" i="1"/>
  <c r="D113" i="1" s="1"/>
  <c r="AE112" i="1"/>
  <c r="D112" i="1" s="1"/>
  <c r="AE111" i="1"/>
  <c r="D111" i="1" s="1"/>
  <c r="AE110" i="1"/>
  <c r="D110" i="1" s="1"/>
  <c r="AE109" i="1"/>
  <c r="D109" i="1" s="1"/>
  <c r="AE108" i="1"/>
  <c r="D108" i="1" s="1"/>
  <c r="AE107" i="1"/>
  <c r="D107" i="1" s="1"/>
  <c r="AE106" i="1"/>
  <c r="D106" i="1" s="1"/>
  <c r="AE105" i="1"/>
  <c r="D105" i="1" s="1"/>
  <c r="AE104" i="1"/>
  <c r="D104" i="1" s="1"/>
  <c r="AE103" i="1"/>
  <c r="D103" i="1" s="1"/>
  <c r="AE102" i="1"/>
  <c r="D102" i="1" s="1"/>
  <c r="AE101" i="1"/>
  <c r="D101" i="1" s="1"/>
  <c r="AE100" i="1"/>
  <c r="D100" i="1" s="1"/>
  <c r="AE99" i="1"/>
  <c r="D99" i="1" s="1"/>
  <c r="AE98" i="1"/>
  <c r="D98" i="1" s="1"/>
  <c r="AE97" i="1"/>
  <c r="D97" i="1" s="1"/>
  <c r="AE96" i="1"/>
  <c r="D96" i="1" s="1"/>
  <c r="AE95" i="1"/>
  <c r="D95" i="1" s="1"/>
  <c r="AE94" i="1"/>
  <c r="D94" i="1" s="1"/>
  <c r="AE93" i="1"/>
  <c r="D93" i="1" s="1"/>
  <c r="AE92" i="1"/>
  <c r="D92" i="1" s="1"/>
  <c r="AE91" i="1"/>
  <c r="D91" i="1" s="1"/>
  <c r="AE90" i="1"/>
  <c r="D90" i="1" s="1"/>
  <c r="AE89" i="1"/>
  <c r="D89" i="1" s="1"/>
  <c r="AE88" i="1"/>
  <c r="D88" i="1" s="1"/>
  <c r="AE87" i="1"/>
  <c r="D87" i="1" s="1"/>
  <c r="AE86" i="1"/>
  <c r="D86" i="1" s="1"/>
  <c r="AE85" i="1"/>
  <c r="D85" i="1" s="1"/>
  <c r="AE84" i="1"/>
  <c r="D84" i="1" s="1"/>
  <c r="AE83" i="1"/>
  <c r="D83" i="1" s="1"/>
  <c r="AE82" i="1"/>
  <c r="D82" i="1" s="1"/>
  <c r="AE81" i="1"/>
  <c r="D81" i="1" s="1"/>
  <c r="AE80" i="1"/>
  <c r="D80" i="1" s="1"/>
  <c r="AE79" i="1"/>
  <c r="D79" i="1" s="1"/>
  <c r="AE78" i="1"/>
  <c r="D78" i="1" s="1"/>
  <c r="AE77" i="1"/>
  <c r="D77" i="1" s="1"/>
  <c r="AE76" i="1"/>
  <c r="D76" i="1" s="1"/>
  <c r="AE75" i="1"/>
  <c r="D75" i="1" s="1"/>
  <c r="AE74" i="1"/>
  <c r="D74" i="1" s="1"/>
  <c r="AE73" i="1"/>
  <c r="D73" i="1" s="1"/>
  <c r="AE72" i="1"/>
  <c r="D72" i="1" s="1"/>
  <c r="AE71" i="1"/>
  <c r="D71" i="1" s="1"/>
  <c r="AE70" i="1"/>
  <c r="D70" i="1" s="1"/>
  <c r="AE69" i="1"/>
  <c r="D69" i="1" s="1"/>
  <c r="AE68" i="1"/>
  <c r="D68" i="1" s="1"/>
  <c r="AE67" i="1"/>
  <c r="D67" i="1" s="1"/>
  <c r="AE66" i="1"/>
  <c r="D66" i="1" s="1"/>
  <c r="AE65" i="1"/>
  <c r="D65" i="1" s="1"/>
  <c r="AE64" i="1"/>
  <c r="D64" i="1" s="1"/>
  <c r="AE63" i="1"/>
  <c r="D63" i="1" s="1"/>
  <c r="AE62" i="1"/>
  <c r="D62" i="1" s="1"/>
  <c r="AE61" i="1"/>
  <c r="D61" i="1" s="1"/>
  <c r="AE60" i="1"/>
  <c r="D60" i="1" s="1"/>
  <c r="AE59" i="1"/>
  <c r="D59" i="1" s="1"/>
  <c r="AE58" i="1"/>
  <c r="D58" i="1" s="1"/>
  <c r="AE57" i="1"/>
  <c r="D57" i="1" s="1"/>
  <c r="AE56" i="1"/>
  <c r="D56" i="1" s="1"/>
  <c r="AE55" i="1"/>
  <c r="D55" i="1" s="1"/>
  <c r="AE54" i="1"/>
  <c r="D54" i="1" s="1"/>
  <c r="AE53" i="1"/>
  <c r="D53" i="1" s="1"/>
  <c r="AE52" i="1"/>
  <c r="D52" i="1" s="1"/>
  <c r="AE51" i="1"/>
  <c r="D51" i="1" s="1"/>
  <c r="AE50" i="1"/>
  <c r="D50" i="1" s="1"/>
  <c r="AE49" i="1"/>
  <c r="D49" i="1" s="1"/>
  <c r="AE48" i="1"/>
  <c r="D48" i="1" s="1"/>
  <c r="AE47" i="1"/>
  <c r="D47" i="1" s="1"/>
  <c r="AE46" i="1"/>
  <c r="D46" i="1" s="1"/>
  <c r="AE45" i="1"/>
  <c r="D45" i="1" s="1"/>
  <c r="AE44" i="1"/>
  <c r="D44" i="1" s="1"/>
  <c r="AE43" i="1"/>
  <c r="D43" i="1" s="1"/>
  <c r="AE42" i="1"/>
  <c r="D42" i="1" s="1"/>
  <c r="AE41" i="1"/>
  <c r="D41" i="1" s="1"/>
  <c r="AE40" i="1"/>
  <c r="D40" i="1" s="1"/>
  <c r="AE39" i="1"/>
  <c r="D39" i="1" s="1"/>
  <c r="AE38" i="1"/>
  <c r="D38" i="1" s="1"/>
  <c r="AE37" i="1"/>
  <c r="D37" i="1" s="1"/>
  <c r="AE36" i="1"/>
  <c r="D36" i="1" s="1"/>
  <c r="AE35" i="1"/>
  <c r="D35" i="1" s="1"/>
  <c r="AE34" i="1"/>
  <c r="D34" i="1" s="1"/>
  <c r="AE33" i="1"/>
  <c r="D33" i="1" s="1"/>
  <c r="AE32" i="1"/>
  <c r="D32" i="1" s="1"/>
  <c r="AE31" i="1"/>
  <c r="D31" i="1" s="1"/>
  <c r="AE30" i="1"/>
  <c r="D30" i="1" s="1"/>
  <c r="AE29" i="1"/>
  <c r="D29" i="1" s="1"/>
  <c r="AE28" i="1"/>
  <c r="D28" i="1" s="1"/>
  <c r="AE27" i="1"/>
  <c r="D27" i="1" s="1"/>
  <c r="AE26" i="1"/>
  <c r="D26" i="1" s="1"/>
  <c r="AE25" i="1"/>
  <c r="D25" i="1" s="1"/>
  <c r="AE24" i="1"/>
  <c r="D24" i="1" s="1"/>
  <c r="AE23" i="1"/>
  <c r="D23" i="1" s="1"/>
  <c r="AE22" i="1"/>
  <c r="D22" i="1" s="1"/>
  <c r="AE21" i="1"/>
  <c r="D21" i="1" s="1"/>
  <c r="AE20" i="1"/>
  <c r="D20" i="1" s="1"/>
  <c r="AE19" i="1"/>
  <c r="D19" i="1" s="1"/>
  <c r="AE18" i="1"/>
  <c r="D18" i="1" s="1"/>
  <c r="AE17" i="1"/>
  <c r="D17" i="1" s="1"/>
  <c r="AE16" i="1"/>
  <c r="D16" i="1" s="1"/>
  <c r="AE15" i="1"/>
  <c r="D15" i="1" s="1"/>
  <c r="AE14" i="1"/>
  <c r="D14" i="1" s="1"/>
  <c r="AE13" i="1"/>
  <c r="D13" i="1" s="1"/>
  <c r="AE12" i="1"/>
  <c r="D12" i="1" s="1"/>
  <c r="AE11" i="1"/>
  <c r="D11" i="1" s="1"/>
  <c r="AE10" i="1"/>
  <c r="D10" i="1" s="1"/>
  <c r="AE9" i="1"/>
  <c r="D9" i="1" s="1"/>
  <c r="AE8" i="1"/>
  <c r="D8" i="1" s="1"/>
  <c r="AE7" i="1"/>
  <c r="D7" i="1" s="1"/>
  <c r="AE6" i="1"/>
  <c r="D6" i="1" s="1"/>
  <c r="AE5" i="1"/>
  <c r="D5" i="1" s="1"/>
</calcChain>
</file>

<file path=xl/sharedStrings.xml><?xml version="1.0" encoding="utf-8"?>
<sst xmlns="http://schemas.openxmlformats.org/spreadsheetml/2006/main" count="5388" uniqueCount="2866">
  <si>
    <t>202311</t>
  </si>
  <si>
    <t>Cambridge University Press</t>
  </si>
  <si>
    <t>202312</t>
  </si>
  <si>
    <t>202401</t>
  </si>
  <si>
    <t>4TH</t>
  </si>
  <si>
    <t>Routledge</t>
  </si>
  <si>
    <t>Bloomsbury Visual Arts</t>
  </si>
  <si>
    <t>Oxford University Press</t>
  </si>
  <si>
    <t>Bloomsbury Academic USA</t>
  </si>
  <si>
    <t>John Benjamins Publishing Co</t>
  </si>
  <si>
    <t>Bloomsbury Academic</t>
  </si>
  <si>
    <t>Horowitz, Steve/ Looney, Scott</t>
  </si>
  <si>
    <t>The Theory and Practice of Writing Music for Games</t>
  </si>
  <si>
    <t>CRC Press</t>
  </si>
  <si>
    <t>ゲーム音楽作曲の理論と実践</t>
  </si>
  <si>
    <t>Yale University Press</t>
  </si>
  <si>
    <t>Smith, Korydon/ Guitart, Miguel</t>
  </si>
  <si>
    <t>Introducing Architectural Theory : Expanding the Disciplinary Debate</t>
  </si>
  <si>
    <t>2ND</t>
  </si>
  <si>
    <t>建築理論入門（第２版）</t>
  </si>
  <si>
    <t>Oxford University Press Inc</t>
  </si>
  <si>
    <t>Focal Press</t>
  </si>
  <si>
    <t>Gelvin, James L.</t>
  </si>
  <si>
    <t>The New Middle East : What Everyone Needs to Know&amp;#174; (What Everyone Needs to Know^drg)</t>
  </si>
  <si>
    <t>誰もが知っておきたい新時代の中東（第２版）</t>
  </si>
  <si>
    <t>The Arden Shakespeare</t>
  </si>
  <si>
    <t>Princeton University Press</t>
  </si>
  <si>
    <t>Harvard University Press</t>
  </si>
  <si>
    <t>Hamilton Knight, Martine</t>
  </si>
  <si>
    <t>Photography for Architects : Effective Use of Images in Your Architectural Practice</t>
  </si>
  <si>
    <t>建築家のための写真：あなたの建築実践における効果的な画像の利用</t>
  </si>
  <si>
    <t>Wiley-Blackwell</t>
  </si>
  <si>
    <t>3RD</t>
  </si>
  <si>
    <t>Methuen Drama</t>
  </si>
  <si>
    <t>Grosser, Emmylou J.</t>
  </si>
  <si>
    <t>Unparalleled Poetry : A Cognitive Approach to the Free-Rhythm Verse of the Hebrew Bible (Cognition and Poetics Series)</t>
  </si>
  <si>
    <t>ヘブライ語聖書の認知詩学</t>
  </si>
  <si>
    <t>Gon&amp;#231;alves, Kellie/ Schluter, Anne Ambler</t>
  </si>
  <si>
    <t>Domestic Workers Talk : Language Use and Social Practices in a Multilingual Workplace (Language at Work)</t>
  </si>
  <si>
    <t>Multilingual Matters</t>
  </si>
  <si>
    <t>多言語職場における言語使用と社会的実践</t>
  </si>
  <si>
    <t>Versluis, Arthur</t>
  </si>
  <si>
    <t>American Gnosis : Political Religion and Transcendence</t>
  </si>
  <si>
    <t>アメリカのグノーシス：政治的宗教と超越</t>
  </si>
  <si>
    <t>Hui, Yu (EDT)/ Stock, Jonathan P.J. (EDT)</t>
  </si>
  <si>
    <t>The Oxford Handbook of Music in China and the Chinese Diaspora (Oxford Handbooks Series)</t>
  </si>
  <si>
    <t>オックスフォード版　中国と中華系ディアスポラの音楽ハンドブック</t>
  </si>
  <si>
    <t>Markham, Peter</t>
  </si>
  <si>
    <t>The Art of the Filmmaker : The Practical Aesthetics of the Screen</t>
  </si>
  <si>
    <t>映画監督の芸術：スクリーンの実践美学</t>
  </si>
  <si>
    <t>Hogan, Patrick Colm</t>
  </si>
  <si>
    <t>Bloomsbury Publishing USA</t>
  </si>
  <si>
    <t>Rosenberg, William G.</t>
  </si>
  <si>
    <t>States of Anxiety : Scarcity and Loss in Revolutionary Russia</t>
  </si>
  <si>
    <t>革命期ロシアにおける欠乏と喪失</t>
  </si>
  <si>
    <t>Conrath, Ryan</t>
  </si>
  <si>
    <t>Between Images : Montage and the Problem of Relation</t>
  </si>
  <si>
    <t>モンタージュ写真と映像の実験</t>
  </si>
  <si>
    <t>Potowski, Kim/ Torres, Lourdes</t>
  </si>
  <si>
    <t>Spanish in Chicago (Oxford Studies Sociolinguistics Series)</t>
  </si>
  <si>
    <t>シカゴのスペイン語</t>
  </si>
  <si>
    <t>Allen, Aaron S. (EDT)/ Titon, Jeff Todd (EDT)</t>
  </si>
  <si>
    <t>Sounds, Ecologies, Musics</t>
  </si>
  <si>
    <t>音楽とサウンドの生態学</t>
  </si>
  <si>
    <t>Routledge India</t>
  </si>
  <si>
    <t>Laycock, Joseph P./ Harrelson, Eric</t>
  </si>
  <si>
    <t>The Exorcist Effect : Horror, Religion, and Demonic Belief</t>
  </si>
  <si>
    <t>エグゾシスト効果：ホラー映画と宗教、悪魔信仰の接点</t>
  </si>
  <si>
    <t>RIBA Publishing</t>
  </si>
  <si>
    <t>Adlington, Robert</t>
  </si>
  <si>
    <t>Musical Models of Democracy</t>
  </si>
  <si>
    <t>民主主義のミュージカル・モデル</t>
  </si>
  <si>
    <t>Dirst, Matthew</t>
  </si>
  <si>
    <t>Bach's Art of Fugue and Musical Offering (The Abs Guides Series)</t>
  </si>
  <si>
    <t>バッハの「フーガの技法」と「音楽の捧げもの」</t>
  </si>
  <si>
    <t>Kalic, Sean N./ Rafuse, Ethan S.</t>
  </si>
  <si>
    <t>U.S. Presidents during Wartime : A History of Leadership</t>
  </si>
  <si>
    <t>Greenwood Press</t>
  </si>
  <si>
    <t>戦時中のアメリカ大統領史</t>
  </si>
  <si>
    <t>Samosir, Nora/ Wee, Lionel</t>
  </si>
  <si>
    <t>Sociolinguistics of the Korean Wave : Hallyu and Soft Power</t>
  </si>
  <si>
    <t>「韓流」の社会言語学</t>
  </si>
  <si>
    <t>I.B. Tauris</t>
  </si>
  <si>
    <t>Bolden, Galina B. (EDT)/ Heritage, John (EDT)/ Sorjonen, Marja-Leena (EDT)</t>
  </si>
  <si>
    <t>Responding to Polar Questions across Languages and Contexts (Studies in Language and Social Interaction)</t>
  </si>
  <si>
    <t>John Benjamins</t>
  </si>
  <si>
    <t>極性疑問文に対する応答の言語と文脈を越える比較</t>
  </si>
  <si>
    <t>Wilson, Jamie J.</t>
  </si>
  <si>
    <t>Martin Luther King Jr. : A Life in American History (Black History Lives)</t>
  </si>
  <si>
    <t>キング牧師：アメリカ史におけるその生涯</t>
  </si>
  <si>
    <t>Pollard, Lisa/ Russell, Mona L.</t>
  </si>
  <si>
    <t>History, Women and Gender in the Modern Middle East : From Orientalism to the Arab Spring (Gender History around the Globe)</t>
  </si>
  <si>
    <t>女性とジェンダーの中東近現代史</t>
  </si>
  <si>
    <t>McDonough Dolmaya, Julie</t>
  </si>
  <si>
    <t>Digital Research Methods for Translation Studies (Research Methods in Translation and Interpreting Studies)</t>
  </si>
  <si>
    <t>翻訳学のためのデジタル研究法</t>
  </si>
  <si>
    <t>de Meneses, Filipe Ribeiro</t>
  </si>
  <si>
    <t>Salazar : A Political Biography (Routledge Studies in Fascism and the Far Right)</t>
  </si>
  <si>
    <t>サラザール：政治的評伝（第２版）</t>
  </si>
  <si>
    <t>Feinauer, Ilse (EDT)/ Marais, Amanda (EDT)/ Swart, Marius (EDT)</t>
  </si>
  <si>
    <t>Translation Flows : Exploring networks of people, processes and products (Benjamins Translation Library)</t>
  </si>
  <si>
    <t>翻訳のフロー</t>
  </si>
  <si>
    <t>van Dijk, Teun A.</t>
  </si>
  <si>
    <t>Social Movement Discourse : An Introduction</t>
  </si>
  <si>
    <t>ファン・ダイク著／社会運動のディスコース入門</t>
  </si>
  <si>
    <t>Polity Press</t>
  </si>
  <si>
    <t>Chapman &amp; Hall/CRC</t>
  </si>
  <si>
    <t>Bearne, Eve/ Reedy, David/ Gardner, Paul</t>
  </si>
  <si>
    <t>Teaching Primary English in Australia : Subject Knowledge and Classroom Practice</t>
  </si>
  <si>
    <t>オーストラリアにおける初等英語教育</t>
  </si>
  <si>
    <t>Bailey, Kathleen (EDT)/ Nunan, David (EDT)</t>
  </si>
  <si>
    <t>Research on English Language Teaching and Learning in the Middle East and North Africa (Global Research on Teaching and Learning English)</t>
  </si>
  <si>
    <t>中東・北アフリカにおける英語教授・学習研究</t>
  </si>
  <si>
    <t>Berger, Ronald J</t>
  </si>
  <si>
    <t>Sociology and the Holocaust : A Discipline Grapples with History</t>
  </si>
  <si>
    <t>社会学とホロコースト：歴史と格闘するディシプリン</t>
  </si>
  <si>
    <t>Singer, Thomas (EDT)</t>
  </si>
  <si>
    <t>Ives, Denise</t>
  </si>
  <si>
    <t>Discourse Analysis of Language, Literacy, Culture, and Teaching : Concepts, Theories, and Methods in Action (Language, Culture, and Teaching Series)</t>
  </si>
  <si>
    <t>言語、リテラシー、文化、教授のディスコース分析</t>
  </si>
  <si>
    <t>Muller, Lorraine</t>
  </si>
  <si>
    <t>Indigenous Research into Mainstream Australian Culture : Shifting the Lens</t>
  </si>
  <si>
    <t>オーストラリアの先住民から主流文化への影響の研究</t>
  </si>
  <si>
    <t>Tymoczko, Dmitri</t>
  </si>
  <si>
    <t>Tonality : An Owner's Manual (Oxford Studies in Music Theory)</t>
  </si>
  <si>
    <t>西洋音楽における調性の取扱説明書</t>
  </si>
  <si>
    <t>Cameron, Deborah</t>
  </si>
  <si>
    <t>Language, Sexism and Misogyny</t>
  </si>
  <si>
    <t>デボラ・カメロン著／言語、性差別、ミソジニー</t>
  </si>
  <si>
    <t>Cone, Joseph</t>
  </si>
  <si>
    <t>Seeing Opera Anew : A Cultural and Biological Perspective</t>
  </si>
  <si>
    <t>オペラの立体的な観方：文化と伝記の視点</t>
  </si>
  <si>
    <t>Cultural Complexes of Latin America : Voices of the South (The Cultural Complex Series)</t>
  </si>
  <si>
    <t>ラテンアメリカの文化複合体</t>
  </si>
  <si>
    <t>7TH</t>
  </si>
  <si>
    <t>Lin, Ching-Ching (EDT)/ Bauler, Clara Vaz (EDT)</t>
  </si>
  <si>
    <t>Reimagining Dialogue on Identity, Language and Power (New Perspectives on Language and Education)</t>
  </si>
  <si>
    <t>アイデンティティ、言語、力についての対話を再想像する</t>
  </si>
  <si>
    <t>Litzenberg, Jason (EDT)</t>
  </si>
  <si>
    <t>Innovation in University-Based Intensive English Programs : From Start to Future (New Perspectives on Language and Education)</t>
  </si>
  <si>
    <t>大学ベースの英語集中訓練プログラムにおけるイノベーション</t>
  </si>
  <si>
    <t>Handler, Marc</t>
  </si>
  <si>
    <t>Collaborative Screenwriting and Story Development : A Global Guide for Writers, Story Teams, and Creative Executives</t>
  </si>
  <si>
    <t>映画脚本・ストーリー共同執筆グローバル・ガイド</t>
  </si>
  <si>
    <t>Zaidi, Rahat (EDT)/ Boz, Umit (EDT)/ Moreau, Eve (EDT)</t>
  </si>
  <si>
    <t>Transcultural Pedagogies for Multilingual Classrooms : Responding to Changing Realities in Theory and Practice (New Perspectives on Language and Education)</t>
  </si>
  <si>
    <t>多言語教育のための文化を超える教育学</t>
  </si>
  <si>
    <t>University of Hawai'i Press</t>
  </si>
  <si>
    <t>Lee, Gavin S.K. (EDT)</t>
  </si>
  <si>
    <t>Queer Ear : Remaking Music Theory</t>
  </si>
  <si>
    <t>クィアの挑戦に応える音楽理論</t>
  </si>
  <si>
    <t>Panther, Leah (EDT)/ Crovitz, Darren (EDT)</t>
  </si>
  <si>
    <t>Critical Memetic Literacies in English Education : How Do You Meme?</t>
  </si>
  <si>
    <t>英語教育における批判的ミームリテラシー</t>
  </si>
  <si>
    <t>Bent, Margaret</t>
  </si>
  <si>
    <t>The Motet in the Late Middle Ages</t>
  </si>
  <si>
    <t>中世後期のモテット</t>
  </si>
  <si>
    <t>Cohn, Neil</t>
  </si>
  <si>
    <t>The Patterns of Comics : Visual Languages of Comics from Asia, Europe, and North America</t>
  </si>
  <si>
    <t>Ｎ．コーン著／コミックのパターン：アジア・ヨーロッパ・アメリカのヴィジュアル言語</t>
  </si>
  <si>
    <t>Semple, Edel (EDT)/ Hatfull, Ronan (EDT)/ Burnett, Mark Thornton (EDT)</t>
  </si>
  <si>
    <t>Shakespearean Biofiction on the Contemporary Stage and Screen (Shakespeare and Adaptation)</t>
  </si>
  <si>
    <t>現代演劇・映画におけるシェイクスピアの伝記フィクション</t>
  </si>
  <si>
    <t>Coroleu, Alejandro</t>
  </si>
  <si>
    <t>Latin Political Propaganda in the War of the Spanish Succession and Its Aftermath, 1700-1740 (Bloomsbury Neo-latin Series: Studies in Early Modern Latin)</t>
  </si>
  <si>
    <t>スぺイン継承戦争とその後におけるラテン語の政治的プロパガンダ 1700-1740年</t>
  </si>
  <si>
    <t>Gilham, Jamie (EDT)</t>
  </si>
  <si>
    <t>Islam and Muslims in Victorian Britain : New Perspectives (Islam of the Global West)</t>
  </si>
  <si>
    <t>ヴィクトリア朝英国におけるイスラームとムスリム</t>
  </si>
  <si>
    <t>Auji, Hala (EDT)/ Cormack, Raphael (EDT)/ Mahmoud, Alaaeldin (EDT)</t>
  </si>
  <si>
    <t>The Arab Nahda as Popular Entertainment : Mass Culture and Modernity in the Middle East</t>
  </si>
  <si>
    <t>アラブ文化復興：中東における大衆文化と近代性</t>
  </si>
  <si>
    <t>Debreceni, Todd</t>
  </si>
  <si>
    <t>Special Makeup Effects for Stage and Screen : Making and Applying Prosthetics</t>
  </si>
  <si>
    <t>舞台・映画のための特殊メイクアップ効果（第４版）</t>
  </si>
  <si>
    <t>Bolzoni, Lina/ Greenup, Sylvia (TRN)</t>
  </si>
  <si>
    <t>A Marvelous Solitude : The Art of Reading in Early Modern Europe (The Bernard Berenson Lectures on the Italian Renaissance Delivered at Villa I Tatti)</t>
  </si>
  <si>
    <t>リナ・ボルツォー二著／孤高の読書の近世ヨーロッパ文学史（英訳）</t>
  </si>
  <si>
    <t>Taylor &amp; Francis Ltd</t>
  </si>
  <si>
    <t>Kiaer, Jieun</t>
  </si>
  <si>
    <t>The Future of Syntax : Asian Perspectives in an AI Age</t>
  </si>
  <si>
    <t>アジア発の統語論の未来</t>
  </si>
  <si>
    <t>Frawley, Ashley</t>
  </si>
  <si>
    <t>Significant Emotions : Rhetoric and Social Problems in a Vulnerable Age</t>
  </si>
  <si>
    <t>議論のレトリックと感情</t>
  </si>
  <si>
    <t>Bozovic, Marijeta</t>
  </si>
  <si>
    <t>Avant-Garde Post- : Radical Poetics after the Soviet Union</t>
  </si>
  <si>
    <t>ソ連崩壊後ロシア文学のアヴァンギャルド</t>
  </si>
  <si>
    <t>Watkins, Trevor</t>
  </si>
  <si>
    <t>Becoming Neolithic : The Pivot of Human History</t>
  </si>
  <si>
    <t>中東農業の起源</t>
  </si>
  <si>
    <t>Crowder, Jerome W./ Marion, Jonathan S.</t>
  </si>
  <si>
    <t>Visual Research : A Concise Introduction to Thinking Visually</t>
  </si>
  <si>
    <t>ヴィジュアル・リサーチ入門（第２版）</t>
  </si>
  <si>
    <t>Calude, Andreea S.</t>
  </si>
  <si>
    <t>The Linguistics of Social Media : An Introduction</t>
  </si>
  <si>
    <t>ソーシャルメディアの言語学入門</t>
  </si>
  <si>
    <t>Johnson, Pen&amp;#233;lope</t>
  </si>
  <si>
    <t>Writing a Translation Commentary (Routledge Introductions to Translation and Interpreting)</t>
  </si>
  <si>
    <t>翻訳注記執筆法</t>
  </si>
  <si>
    <t>Hipchen, Emily (EDT)</t>
  </si>
  <si>
    <t>The Routledge Critical Adoption Studies Reader</t>
  </si>
  <si>
    <t>ラウトレッジ版　養子縁組文学研究読本</t>
  </si>
  <si>
    <t>Memmott, Paul (EDT)/ Ting, John (EDT)/ O'Rourke, Tim (EDT)</t>
  </si>
  <si>
    <t>Design and the Vernacular : Interpretations for Contemporary Architectural Practice and Theory</t>
  </si>
  <si>
    <t>デザインとヴァナキュラー：現代建築実践・理論の解釈</t>
  </si>
  <si>
    <t>Stokes, Martin</t>
  </si>
  <si>
    <t>Music and Citizenship (Oxford Theory in Ethnomusicology)</t>
  </si>
  <si>
    <t>音楽と市民権</t>
  </si>
  <si>
    <t>Bell, Douglas E.</t>
  </si>
  <si>
    <t>Studying for a Masters in TESOL or Applied Linguistics : A Student Reference and Practical Guide</t>
  </si>
  <si>
    <t>TESOL・応用言語学修士号取得ガイド</t>
  </si>
  <si>
    <t>Dubnov, Shlomo/ Greer, Ross</t>
  </si>
  <si>
    <t>Deep and Shallow : Machine Learning in Music and Audio (Chapman &amp; Hall/crc Machine Learning &amp; Pattern Recognition)</t>
  </si>
  <si>
    <t>音楽と音響の機械学習</t>
  </si>
  <si>
    <t>Adams, Allison D./ Horner, Brian R.</t>
  </si>
  <si>
    <t>Playing &amp; Teaching the Saxophone : A Modern Approach</t>
  </si>
  <si>
    <t>サックス演奏・教育ガイド</t>
  </si>
  <si>
    <t>Dijkstra, Ton/ Peeters, David</t>
  </si>
  <si>
    <t>The New Psychology of Language : From Body to Mental Model and Back</t>
  </si>
  <si>
    <t>言語の新心理学：身体とメンタル・モデルの往還</t>
  </si>
  <si>
    <t>Mattingly, Kate (EDT)/ Harrison, Iyun Ashani (EDT)</t>
  </si>
  <si>
    <t>Antiracism in Ballet Teaching</t>
  </si>
  <si>
    <t>バレエ教育における反人種差別</t>
  </si>
  <si>
    <t>Singer, Howie/ Rosenblatt, Bill</t>
  </si>
  <si>
    <t>Key Changes : The Ten Times Technology Transformed the Music Industry</t>
  </si>
  <si>
    <t>技術が音楽を変えた１０の時</t>
  </si>
  <si>
    <t>Sch^D'oberlein, Stefan</t>
  </si>
  <si>
    <t>Writing the Brain : Material Minds and Literature, 1800-1880</t>
  </si>
  <si>
    <t>脳を書く：１９世紀英米文学と物質的な心</t>
  </si>
  <si>
    <t>Trotzke, Andreas</t>
  </si>
  <si>
    <t>Non-Canonical Questions</t>
  </si>
  <si>
    <t>非規範的疑問文</t>
  </si>
  <si>
    <t>Rosenstone, Robert A.</t>
  </si>
  <si>
    <t>History on Film/Film on History (History: Concepts,theories and Practice)</t>
  </si>
  <si>
    <t>歴史と映画（第４版）</t>
  </si>
  <si>
    <t>Kallis, Aristotle</t>
  </si>
  <si>
    <t>The Minimum Dwelling Revisited : CIAM's Practical Utopia (1928-31)</t>
  </si>
  <si>
    <t>最小限住宅再訪</t>
  </si>
  <si>
    <t>Corpas Pastor, Gloria (EDT)/ Defrancq, Bart (EDT)</t>
  </si>
  <si>
    <t>Interpreting Technologies - Current and Future Trends (Ivitra Research in Linguistics and Literature)</t>
  </si>
  <si>
    <t>通訳技術</t>
  </si>
  <si>
    <t>Arnold, J&amp;#246;rg</t>
  </si>
  <si>
    <t>The British Miner in the Age of De-Industrialization : A Political and Cultural History</t>
  </si>
  <si>
    <t>脱産業化の時代の英国の鉱山労働者たち：政治・文化史</t>
  </si>
  <si>
    <t>Arp-Dunham, Joelle R&amp;#233; (EDT)/ Fryer, Paul (EDT)</t>
  </si>
  <si>
    <t>Stanislavsky and Intimacy (Stanislavsky And...)</t>
  </si>
  <si>
    <t>スタニスラフスキーと親密性</t>
  </si>
  <si>
    <t>Andron, Sabina</t>
  </si>
  <si>
    <t>Urban Surfaces, Graffiti, and the Right to the City (Space, Materiality and the Normative)</t>
  </si>
  <si>
    <t>都市の表層への表現：グラフィッティと都市への権利</t>
  </si>
  <si>
    <t>Korhonen, Minna (EDT)/ Kotze, Haidee (EDT)/ Tyrkk&amp;#246;, Jukka (EDT)</t>
  </si>
  <si>
    <t>Exploring Language and Society with Big Data : Parliamentary discourse across time and space (Studies in Corpus Linguistics)</t>
  </si>
  <si>
    <t>ビッグデータで見る言語と社会：時空間を越える議会のディスコース</t>
  </si>
  <si>
    <t>Hughes, Jessica M.F. (EDT)/ Bartesaghi, Mariaelena (EDT)</t>
  </si>
  <si>
    <t>Disability in Dialogue (Dialogue Studies)</t>
  </si>
  <si>
    <t>障害の対話における構築</t>
  </si>
  <si>
    <t>Reif, Monika (EDT)/ Polzenhagen, Frank (EDT)</t>
  </si>
  <si>
    <t>Cultural Linguistics and Critical Discourse Studies (Discourse Approaches to Politics, Society and Culture)</t>
  </si>
  <si>
    <t>文化言語学と批判的ディスコース研究</t>
  </si>
  <si>
    <t>Bayeh, Jumana (EDT)/ Groth, Helen (EDT)/ Murphet, Julian (EDT)</t>
  </si>
  <si>
    <t>Writing the Global Riot : Literature in a Time of Crisis</t>
  </si>
  <si>
    <t>グローバルな反乱の文学</t>
  </si>
  <si>
    <t>Tota, Anna Lisa</t>
  </si>
  <si>
    <t>Eco-Words : The Ecology of Conversation</t>
  </si>
  <si>
    <t>ことばの生態学</t>
  </si>
  <si>
    <t>What is Colonialism?</t>
  </si>
  <si>
    <t>植民地主義とは何か</t>
  </si>
  <si>
    <t>Aronson, Arnold</t>
  </si>
  <si>
    <t>Fifty Key Theatre Designers (Routledge Key Guides)</t>
  </si>
  <si>
    <t>重要舞台装置家５０人</t>
  </si>
  <si>
    <t>Wong, Lillian L. C. (EDT)</t>
  </si>
  <si>
    <t>Best Practices in English Teaching and Learning in Higher Education : Lessons from Hong Kong for Global Practice</t>
  </si>
  <si>
    <t>香港発の大学英語教育の優良事例</t>
  </si>
  <si>
    <t>Li, Mimi (EDT)/ Zhang, Meixiu (EDT)</t>
  </si>
  <si>
    <t>L2 Collaborative Writing in Diverse Learning Contexts (Language Learning &amp; Language Teaching)</t>
  </si>
  <si>
    <t>多様な学習環境における第二言語協同作文</t>
  </si>
  <si>
    <t>Geeraerts, Dirk/ Speelman, Dirk/ Heylen, Kris</t>
  </si>
  <si>
    <t>Lexical Variation and Change : A Distributional Semantic Approach</t>
  </si>
  <si>
    <t>語彙変異・変化：分布意味論のアプローチ</t>
  </si>
  <si>
    <t>Unwin, Simon</t>
  </si>
  <si>
    <t>Twenty-Five+ Buildings Every Architect Should Understand : Revised and Expanded Edition</t>
  </si>
  <si>
    <t>建築家が知るべき建築２５プラス（第３版）</t>
  </si>
  <si>
    <t>Matossian, Bedross Der (EDT)</t>
  </si>
  <si>
    <t>The Armenian Social Democrat Hnchakian Party : Politics, Ideology and Transnational History (Armenians in the Modern and Early Modern World)</t>
  </si>
  <si>
    <t>アルメニアの政治、イデオロギー、国境を越える歴史</t>
  </si>
  <si>
    <t>Muhammad, Atta</t>
  </si>
  <si>
    <t>Sufis in Medieval Baghdad : Agency and the Public Sphere in the Late Abbasid Caliphate</t>
  </si>
  <si>
    <t>中世バグダードにおけるスーフィー</t>
  </si>
  <si>
    <t>Seargeant, Philip</t>
  </si>
  <si>
    <t>The Future of Language : How Technology, Politics and Utopianism are Transforming the Way we Communicate</t>
  </si>
  <si>
    <t>Ｐh．サージェント著／言語の未来：コミュニケーションを変容させる技術、政治、ユートピア思想</t>
  </si>
  <si>
    <t>Ahlman, Jeffrey</t>
  </si>
  <si>
    <t>Ghana : A Political and Social History</t>
  </si>
  <si>
    <t>Bloomsbury Publishing PLC</t>
  </si>
  <si>
    <t>ガーナ：政治社会史</t>
  </si>
  <si>
    <t>Bonsaver, Guido</t>
  </si>
  <si>
    <t>America in Italian Culture : The Rise of a New Model of Modernity, 1861-1943</t>
  </si>
  <si>
    <t>イタリア文化の中のアメリカ：新たな近代モデルの勃興1861-1943年</t>
  </si>
  <si>
    <t>Freer, Scott</t>
  </si>
  <si>
    <t>American Disaster Movies of the 1970s : Crisis, Spectacle and Modernity</t>
  </si>
  <si>
    <t>1970年代のアメリカの災害映画</t>
  </si>
  <si>
    <t>Skinner, Rob</t>
  </si>
  <si>
    <t>Peace, Decolonization, and the Practice of Solidarity</t>
  </si>
  <si>
    <t>平和、脱植民地化、連帯の実践</t>
  </si>
  <si>
    <t>Brandner, Tobias</t>
  </si>
  <si>
    <t>Christians in the City of Hong Kong : Chinese Christianity in Asia's World City (Christians in the City: Studies in Contemporary Global Christianity)</t>
  </si>
  <si>
    <t>香港のキリスト教徒</t>
  </si>
  <si>
    <t>Patrick, Susangeline Y.</t>
  </si>
  <si>
    <t>Christians in the City of Shanghai : A History Resurrected above the Sea (Christians in the City: Studies in Contemporary Global Christianity)</t>
  </si>
  <si>
    <t>上海のキリスト教徒</t>
  </si>
  <si>
    <t>Fulbrook, Mary</t>
  </si>
  <si>
    <t>Bystander Society : Conformity and Complicity in Nazi Germany and the Holocaust</t>
  </si>
  <si>
    <t>傍観者社会：ナチス・ドイツとホロコーストにおける大勢迎合と共犯行為</t>
  </si>
  <si>
    <t>Aalgaard, Scott W.</t>
  </si>
  <si>
    <t>Homesick Blues : Politics, Protest, and Musical Storytelling in Modern Japan (Music and Performing Arts of Asia and the Pacific)</t>
  </si>
  <si>
    <t>ホームシック・ブルース：近代日本の音楽における政治、プロテストとストーリー</t>
  </si>
  <si>
    <t>McIvor, Arthur</t>
  </si>
  <si>
    <t>Jobs and Bodies : An Oral History of Health and Safety in Britain</t>
  </si>
  <si>
    <t>英国における健康と安全性のオーラルヒストリー</t>
  </si>
  <si>
    <t>Tierney, Robert/ Kono, Kimberly/ Haag, Andre</t>
  </si>
  <si>
    <t>Passing, Posing, Persuasion : Cultural Production and Coloniality in Japan's East Asian Empire</t>
  </si>
  <si>
    <t>日本の東アジア植民地帝国における文化的生産活動とプロパガンダ</t>
  </si>
  <si>
    <t>Bruno, Cosima (EDT)/ Klein, Lucas (EDT)/ Song, Chris (EDT)</t>
  </si>
  <si>
    <t>The Bloomsbury Handbook of Modern Chinese Literature in Translation (Bloomsbury Handbooks)</t>
  </si>
  <si>
    <t>ブルームズベリー版　翻訳で読む現代中国文学ハンドブック</t>
  </si>
  <si>
    <t>Reader, Ian</t>
  </si>
  <si>
    <t>Religion and Tourism in Japan : Intersections, Images, Policies and Problems</t>
  </si>
  <si>
    <t>日本における宗教とツーリズム</t>
  </si>
  <si>
    <t>5TH</t>
  </si>
  <si>
    <t>Boyington, Amy</t>
  </si>
  <si>
    <t>Hidden Patrons : Women and Architectural Patronage in Georgian Britain</t>
  </si>
  <si>
    <t>ジョージ王朝時代英国における女性と建築後援</t>
  </si>
  <si>
    <t>Murray, Ann</t>
  </si>
  <si>
    <t>Otto Dix and the Memorialization of World War I in German Visual Culture, 1914-1936 (Visual Cultures and German Contexts)</t>
  </si>
  <si>
    <t>ドイツ視覚文化における第一次世界大戦の記憶とオットー・ディックス</t>
  </si>
  <si>
    <t>Dames, Nicholas</t>
  </si>
  <si>
    <t>The Chapter : A Segmented History from Antiquity to the Twenty-First Century</t>
  </si>
  <si>
    <t>書物の章の歴史</t>
  </si>
  <si>
    <t>Schoch, Richard</t>
  </si>
  <si>
    <t>Shakespeare's House : A Window onto his Life and Legacy</t>
  </si>
  <si>
    <t>シェイクスピアの生家の歴史</t>
  </si>
  <si>
    <t>Horn, Chris</t>
  </si>
  <si>
    <t>The Lost Decade : Altman, Coppola, Friedkin and the Hollywood Renaissance Auteur in the 1980s</t>
  </si>
  <si>
    <t>アルトマン、コッポラ、フリードキンと1980年代ハリウッド・ルネサンスの映画監督</t>
  </si>
  <si>
    <t>Tenngart, Paul</t>
  </si>
  <si>
    <t>The Nobel Prize and the Formation of Contemporary World Literature</t>
  </si>
  <si>
    <t>ノーベル賞と現代世界文学の形成</t>
  </si>
  <si>
    <t>Annett-Hitchcock, Kate</t>
  </si>
  <si>
    <t>The Intersection of Fashion and Disability : A Historical Analysis</t>
  </si>
  <si>
    <t>ファッションと障害の交差：歴史的分析</t>
  </si>
  <si>
    <t>Rocconi, Eleonora</t>
  </si>
  <si>
    <t>Music : Antiquity and Its Legacy (Ancients and Moderns)</t>
  </si>
  <si>
    <t>音楽：古代とその遺産</t>
  </si>
  <si>
    <t>Eder, Franz X.</t>
  </si>
  <si>
    <t>Sexuality in Premodern Europe : A Social and Cultural History from Antiquity to the Early Modern Age</t>
  </si>
  <si>
    <t>前近代ヨーロッパにおけるセクシュアリティ：古代から近代初期までの社会文化史</t>
  </si>
  <si>
    <t>Heren, Louise</t>
  </si>
  <si>
    <t>Sex and Violence in 1920s Scotland : Incest, Rape, Lewd and Libidinous Practices, 1918-1930 (History of Crime, Deviance and Punishment)</t>
  </si>
  <si>
    <t>1920年代スコットランドにおける性と暴力</t>
  </si>
  <si>
    <t>Chafe, William H.</t>
  </si>
  <si>
    <t>Lifting the Chains : The Black Freedom Struggle since Reconstruction</t>
  </si>
  <si>
    <t>再建期以降の黒人解放闘争</t>
  </si>
  <si>
    <t>Gernerd, Elisabeth</t>
  </si>
  <si>
    <t>The Modern Venus : Dress, Underwear and Accessories in the late 18th-Century Atlantic World</t>
  </si>
  <si>
    <t>１８世紀後半大西洋世界における衣装、下着、アクセサリー</t>
  </si>
  <si>
    <t>Jenkins, Tim</t>
  </si>
  <si>
    <t>The British Aircraft Industry during the First World War : The Dope Scandal</t>
  </si>
  <si>
    <t>第一次世界大戦中の英国における航空機産業</t>
  </si>
  <si>
    <t>Birgy, Philippe (EDT)</t>
  </si>
  <si>
    <t>Understanding Bakhtin, Understanding Modernism (Understanding Philosophy, Understanding Modernism)</t>
  </si>
  <si>
    <t>バフチンとともにモダニズムを理解する</t>
  </si>
  <si>
    <t>De Costa, Peter (EDT)/ Ustuk, &amp;#214;zgehan (EDT)</t>
  </si>
  <si>
    <t>A Sociopolitical Agenda for TESOL Teacher Education (Critical Approaches and Innovations in Language Teacher Education)</t>
  </si>
  <si>
    <t>TESOL教師教育のための社会・政治的課題</t>
  </si>
  <si>
    <t>Baudinette, Thomas</t>
  </si>
  <si>
    <t>Boys Love Media in Thailand : Celebrity, Fans, and Transnational Asian Queer Popular Culture (Asian Celebrity and Fandom Studies)</t>
  </si>
  <si>
    <t>タイのＢＬメディア</t>
  </si>
  <si>
    <t>Ostler, Rosemarie</t>
  </si>
  <si>
    <t>The United States of English : The American Language from Colonial Times to the Twenty-First Century</t>
  </si>
  <si>
    <t>アメリカ英語の発展：植民地時代から２１世紀まで</t>
  </si>
  <si>
    <t>Kilroy, Wil</t>
  </si>
  <si>
    <t>Improvisation the Michael Chekhov Way : Active Exploration of Acting Techniques</t>
  </si>
  <si>
    <t>チェーホフ式即興演劇のエクササイズ</t>
  </si>
  <si>
    <t>Creed, Barbara</t>
  </si>
  <si>
    <t>The Monstrous-Feminine : Film, Feminism, Psychoanalysis (Popular Fictions Series)</t>
  </si>
  <si>
    <t>怪物的にして女性的なるもの：映画・フェミニズム・精神分析（第２版）</t>
  </si>
  <si>
    <t>Jackson, Jane</t>
  </si>
  <si>
    <t>Introducing Language and Intercultural Communication</t>
  </si>
  <si>
    <t>言語と異文化間コミュニケーション入門（第３版）</t>
  </si>
  <si>
    <t>Brezina, Vaclav/ Gablasova, Dana</t>
  </si>
  <si>
    <t>A Frequency Dictionary of British English : Core Vocabulary and Exercises for Learners (Routledge Frequency Dictionaries)</t>
  </si>
  <si>
    <t>イギリス英語出現頻度辞典</t>
  </si>
  <si>
    <t>Garrig&amp;#243;s, Cristina (EDT)/ Ahonen, Marika (EDT)</t>
  </si>
  <si>
    <t>Women in Rock Memoirs : Music, History, and Life-Writing</t>
  </si>
  <si>
    <t>女性がつくるロックの歴史</t>
  </si>
  <si>
    <t>Plantinga, Carl (EDT)</t>
  </si>
  <si>
    <t>Screen Stories and Moral Understanding : Interdisciplinary Perspectives</t>
  </si>
  <si>
    <t>映像の物語とモラル：学際的視座</t>
  </si>
  <si>
    <t>Jordan, Randolph</t>
  </si>
  <si>
    <t>Acoustic Profiles : An Acoustic Ecology of the Cinema (Oxford Music/media Series)</t>
  </si>
  <si>
    <t>映画の音響生態学</t>
  </si>
  <si>
    <t>Celenza, Anna Harwell (EDT)</t>
  </si>
  <si>
    <t>Music and Human Flourishing (The Humanities and Human Flourishing)</t>
  </si>
  <si>
    <t>音楽と人類の繁栄</t>
  </si>
  <si>
    <t>Mitchell, James</t>
  </si>
  <si>
    <t>The Pipe Organ : A Composer's Guide</t>
  </si>
  <si>
    <t>パイプオルガン：作曲家のためのガイド</t>
  </si>
  <si>
    <t>Nedecky, Jason</t>
  </si>
  <si>
    <t>French Lyric Diction : A Singer's Guide</t>
  </si>
  <si>
    <t>フランス語の歌唱法ガイド</t>
  </si>
  <si>
    <t>Edwards, Paul (EDT)</t>
  </si>
  <si>
    <t>The Collected Works of Wyndham Lewis: Time and Western Man : Volume 22 (Collected Works of Wyndham Lewis)</t>
  </si>
  <si>
    <t>パーシー・ウインダム・ルイス作品集　第２２巻</t>
  </si>
  <si>
    <t>Goncourt, Edmond de</t>
  </si>
  <si>
    <t>Hokusai (Essential)</t>
  </si>
  <si>
    <t>Parkstone Press Ltd</t>
  </si>
  <si>
    <t>北斎</t>
  </si>
  <si>
    <t>202310</t>
  </si>
  <si>
    <t>Hendricks, Karin S. (EDT)</t>
  </si>
  <si>
    <t>The Oxford Handbook of Care in Music Education (Oxford Handbooks)</t>
  </si>
  <si>
    <t>オックスフォード版　ケアと音楽教育ハンドブック</t>
  </si>
  <si>
    <t>Windeatt, Barry</t>
  </si>
  <si>
    <t>Oxford Guides to Chaucer: Troilus and Criseyde (Oxford Guides to Chaucer)</t>
  </si>
  <si>
    <t>オックスフォード版　チョーサー『トロイルスとクリセイデ』ガイド（第２版）</t>
  </si>
  <si>
    <t>Brown-Bousfield, Megan M. (EDT)/ Flynn, Suzanne (EDT)/ Fern&amp;#225;ndez-Berkes, &amp;#201;va (EDT)</t>
  </si>
  <si>
    <t>L3 Development after the Initial State (Studies in Bilingualism)</t>
  </si>
  <si>
    <t>初期段階後の第三言語習得</t>
  </si>
  <si>
    <t>Balbuena Torezano, M. del Carmen (EDT)/ &amp;#193;lvarez Jurado, Manuela (EDT)</t>
  </si>
  <si>
    <t>Text and Wine : Approaches from terminology and translation (Ivitra Research in Linguistics and Literature)</t>
  </si>
  <si>
    <t>ワインの言語学：用語学と翻訳学からのアプローチ</t>
  </si>
  <si>
    <t>Locher, Miriam A. (EDT)/ Dayter, Daria (EDT)/ Messerli, Thomas C. (EDT)</t>
  </si>
  <si>
    <t>Pragmatics and Translation (Pragmatics &amp; Beyond New Series)</t>
  </si>
  <si>
    <t>語用論と翻訳</t>
  </si>
  <si>
    <t>Laws, Jacqueline</t>
  </si>
  <si>
    <t>A Constructional Account of Verb-Forming Suffixation (Constructional Approaches to Language)</t>
  </si>
  <si>
    <t>動詞形成接尾辞化の構文理論的説明</t>
  </si>
  <si>
    <t>Scott, Naomi</t>
  </si>
  <si>
    <t>Jokes in Greek Comedy : From Puns to Poetics</t>
  </si>
  <si>
    <t>ギリシア喜劇における冗談</t>
  </si>
  <si>
    <t>Khapaeva, Dina</t>
  </si>
  <si>
    <t>Putin's Dark Ages : Political Neomedievalism and Re-Stalinization in Russia (Routledge Histories of Central and Eastern Europe)</t>
  </si>
  <si>
    <t>プーチンの暗黒時代：ロシアにおける政治的新中世主義と再スターリン化</t>
  </si>
  <si>
    <t>Ungerer, Tobias</t>
  </si>
  <si>
    <t>Structural Priming in the Grammatical Network (Constructional Approaches to Language)</t>
  </si>
  <si>
    <t>文法ネットワークにおける構造的プライミング</t>
  </si>
  <si>
    <t>Fuller, C. J.</t>
  </si>
  <si>
    <t>Anthropologist and Imperialist : H.H. Risley and British India, 1873-1911</t>
  </si>
  <si>
    <t>人類学者と帝国主義者</t>
  </si>
  <si>
    <t>Garrison, John S.</t>
  </si>
  <si>
    <t>The Pleasures of Memory in Shakespeare's Sonnets</t>
  </si>
  <si>
    <t>シェイクスピアのソネットにおける記憶の愉悦</t>
  </si>
  <si>
    <t>Goral, Mira (EDT)/ Lerman, Aviva (EDT)</t>
  </si>
  <si>
    <t>Advances in the Neurolinguistic Study of Multilingual and Monolingual Adults : In honor of Professor Loraine K. Obler (Psychology Press Festschrift Series)</t>
  </si>
  <si>
    <t>多言語・単一言語話者の神経言語学研究の最前線：Ｋ．Ｌ．オブラー記念論文集</t>
  </si>
  <si>
    <t>Kuortti, Joel/ Nyman, Jopi/ Ghasemi, Mehdi</t>
  </si>
  <si>
    <t>Engagements with Hybridity in Literature : An Introduction</t>
  </si>
  <si>
    <t>異種混淆性の文学入門</t>
  </si>
  <si>
    <t>Hunt, Kristin</t>
  </si>
  <si>
    <t>Gut Knowledges : Culinary Performance and Activism in the Post-Truth Era (Routledge Advances in Theatre &amp; Performance Studies)</t>
  </si>
  <si>
    <t>ポスト真実の時代の料理パフォーマンス</t>
  </si>
  <si>
    <t>Brovkin, Vladimir N.</t>
  </si>
  <si>
    <t>From Vladimir Lenin to Vladimir Putin : Russia in Search of Its Identity: 1913-2023</t>
  </si>
  <si>
    <t>現代ロシア110年史：レーニンからプーチンにいたるアイデンティティの探求</t>
  </si>
  <si>
    <t>Lampl, Kenneth</t>
  </si>
  <si>
    <t>Film Music : The Basics (The Basics)</t>
  </si>
  <si>
    <t>映画音楽の基本</t>
  </si>
  <si>
    <t>Irimia, Monica Alexandrina (EDT)/ Mardale, Alexandru (EDT)</t>
  </si>
  <si>
    <t>Differential Object Marking in Romance : Towards Microvariation (Linguistik Aktuell/linguistics Today)</t>
  </si>
  <si>
    <t>ロマンス諸語における微分的対象標識：極小変異へ</t>
  </si>
  <si>
    <t>Smagorinsky, Peter</t>
  </si>
  <si>
    <t>L. S. Vygotsky and English in Education and the Language Arts (Key Thinkers in English in Education and the Language Arts)</t>
  </si>
  <si>
    <t>教育と言語技術におけるヴィゴツキーと英語</t>
  </si>
  <si>
    <t>Hunter, Walt</t>
  </si>
  <si>
    <t>The American House Poem, 1945-2021 (Oxford Studies in American Literary History)</t>
  </si>
  <si>
    <t>アメリカ住宅詩1945-2021年</t>
  </si>
  <si>
    <t>Herman, Peter C.</t>
  </si>
  <si>
    <t>Early Modern Others : Resisting Bias in Renaissance Literature</t>
  </si>
  <si>
    <t>近代初期英文学と他者</t>
  </si>
  <si>
    <t>Baumgarten, Nicole (EDT)/ Vismans, Roel (EDT)</t>
  </si>
  <si>
    <t>It's Different with You : Contrastive Perspectives on Address Research (Topics in Address Research)</t>
  </si>
  <si>
    <t>呼称の世界言語研究</t>
  </si>
  <si>
    <t>Lacruz, Isabel (EDT)</t>
  </si>
  <si>
    <t>Translation in Transition : Human and Machine Intelligence (American Translators Association Scholarly Monograph Series)</t>
  </si>
  <si>
    <t>人間翻訳と機械翻訳</t>
  </si>
  <si>
    <t>Pustka, Elissa (EDT)/ Quijada Van den Berghe, Carmen (EDT)/ Weiland, Verena (EDT)</t>
  </si>
  <si>
    <t>Corpus Dialectology (Studies in Corpus Linguistics)</t>
  </si>
  <si>
    <t>コーパス方言学</t>
  </si>
  <si>
    <t>&amp;#196;del, Annelie (EDT)/ &amp;#214;stman, Jan-Ola (EDT)</t>
  </si>
  <si>
    <t>Risk Discourse and Responsibility (Pragmatics &amp; Beyond New Series)</t>
  </si>
  <si>
    <t>リスクのディスコースと責任</t>
  </si>
  <si>
    <t>Lysgaard Vind, Ditte</t>
  </si>
  <si>
    <t>Danish Design Heritage and Global Sustainability</t>
  </si>
  <si>
    <t>環境に配慮したデンマーク・デザインの遺産とグローバル持続可能性</t>
  </si>
  <si>
    <t>Kong, Kaishan (EDT)/ Spenader, Allison J. (EDT)</t>
  </si>
  <si>
    <t>Intercultural Citizenship in Language Education : Teaching and Learning through Social Action (Languages for Intercultural Communication and Education)</t>
  </si>
  <si>
    <t>言語教育における異文化間市民性</t>
  </si>
  <si>
    <t>Kwak, Jun-Hyeok (EDT)/ Cheng, Ken (EDT)</t>
  </si>
  <si>
    <t>Modernities in Northeast Asia (Political Theories in East Asian Context)</t>
  </si>
  <si>
    <t>北東アジアにおける複数のモダニティ</t>
  </si>
  <si>
    <t>McCarthy, Michael/ Walsh, Steve</t>
  </si>
  <si>
    <t>ELT: the Basics (The Basics)</t>
  </si>
  <si>
    <t>ELTの基本</t>
  </si>
  <si>
    <t>Haas, Michael</t>
  </si>
  <si>
    <t>Van Mierlo, Wim/ Tonning, Erik (EDT)/ Feldman, Matthew (EDT)</t>
  </si>
  <si>
    <t>James Joyce and Cultural Genetics : The Joycean Genome (Historicizing Modernism)</t>
  </si>
  <si>
    <t>ジェイムズ・ジョイスと文化の遺伝</t>
  </si>
  <si>
    <t>Kraaz, Sarah Mahler (EDT)/ de Mille, Charlotte (EDT)</t>
  </si>
  <si>
    <t>The Bloomsbury Handbook of Music and Art (Bloomsbury Handbooks)</t>
  </si>
  <si>
    <t>ブルームズベリー版　音楽と芸術ハンドブック</t>
  </si>
  <si>
    <t>Gawrych, George W.</t>
  </si>
  <si>
    <t>Atat&amp;#252;rk : Father of the Republic of Turkey</t>
  </si>
  <si>
    <t>アタテュルク：トルコ共和国の父</t>
  </si>
  <si>
    <t>Ettenhuber, Katrin</t>
  </si>
  <si>
    <t>The Logical Renaissance : Literature, Cognition, and Argument, 1479-1630</t>
  </si>
  <si>
    <t>ルネサンス文学と論理学</t>
  </si>
  <si>
    <t>Kormos, Judit/ Smith, Anne Margaret</t>
  </si>
  <si>
    <t>Teaching Languages to Students with Specific Learning Differences (Mm Textbooks)</t>
  </si>
  <si>
    <t>学習障害を抱えた児童への言語教育（第２版）</t>
  </si>
  <si>
    <t>Semenza, Greg M. Col&amp;#243;n/ Sullivan Jr., Garrett A.</t>
  </si>
  <si>
    <t>Powell and Pressburger's War : The Art of Propaganda, 1939-1946</t>
  </si>
  <si>
    <t>マイケル・パウエルとエメリック・プレスバーガーの戦争協力</t>
  </si>
  <si>
    <t>Ruden, Sarah</t>
  </si>
  <si>
    <t>Vergil : The Poet's Life (Ancient Lives)</t>
  </si>
  <si>
    <t>ヴェルギリウス伝</t>
  </si>
  <si>
    <t>Murphy, Nancy</t>
  </si>
  <si>
    <t>Times A-Changin' : Flexible Meter as Self-Expression in Singer-Songwriter Music (Oxford Studies in Music Theory)</t>
  </si>
  <si>
    <t>シンガーソングライターの時間と柔軟な拍子による自己表現</t>
  </si>
  <si>
    <t>Lukianoff, Greg/ Schlott, Rikki</t>
  </si>
  <si>
    <t>The Canceling of the American Mind : Cancel Culture Undermines Trust and Threatens Us All--But There Is a Solution</t>
  </si>
  <si>
    <t>Simon &amp; Schuster</t>
  </si>
  <si>
    <t>アメリカン・マインドを蝕むキャンセル・カルチャー</t>
  </si>
  <si>
    <t>Hall, Alice (EDT)</t>
  </si>
  <si>
    <t>Contemporary Literature and the Body : A Critical Introduction</t>
  </si>
  <si>
    <t>現代文学と身体：批判的入門</t>
  </si>
  <si>
    <t>Butler, Catherine</t>
  </si>
  <si>
    <t>British Children's Literature in Japanese Culture : Wonderlands and Looking-Glasses (Bloomsbury Perspectives on Children's Literature)</t>
  </si>
  <si>
    <t>日本文化における英国児童文学</t>
  </si>
  <si>
    <t>Dauti, Daut</t>
  </si>
  <si>
    <t>Britain, the Albanian National Question and the Fall of the Ottoman Empire, 1876-1914</t>
  </si>
  <si>
    <t>大英帝国、アルバニア、オスマン帝国の終焉</t>
  </si>
  <si>
    <t>Hunt, Andrew</t>
  </si>
  <si>
    <t>Beatlemania in America : Fan Culture from below</t>
  </si>
  <si>
    <t>アメリカのビートルマニア</t>
  </si>
  <si>
    <t>Alonzi, Luigi (EDT)</t>
  </si>
  <si>
    <t>History as a Translation of the Past : Case Studies from the West</t>
  </si>
  <si>
    <t>過去の翻訳としての歴史</t>
  </si>
  <si>
    <t>Dove, Danielle Mariann</t>
  </si>
  <si>
    <t>Victorian Dress in Contemporary Historical Fiction : Materiality, Agency and Narrative</t>
  </si>
  <si>
    <t>現代の歴史小説におけるヴィクトリア朝の衣服</t>
  </si>
  <si>
    <t>Morris, Nathalie (EDT)/ Smith, Claire (EDT)</t>
  </si>
  <si>
    <t>The Cinema of Powell and Pressburger</t>
  </si>
  <si>
    <t>マイケル・パウエルとエメリック・プレスバーガーの映画</t>
  </si>
  <si>
    <t>Harris, Alana (EDT)</t>
  </si>
  <si>
    <t>The Oxford History of British and Irish Catholicism, Volume V : Recapturing the Apostolate of the Laity, 1914-2021 (Oxford History of British and Irish Catholicism)</t>
  </si>
  <si>
    <t>オックスフォード版　イギリス・アイルランドのカトリック史（全５巻）第５巻</t>
  </si>
  <si>
    <t>Chambers, Liam (EDT)</t>
  </si>
  <si>
    <t>The Oxford History of British and Irish Catholicism, Volume III : Relief, Revolution, and Revival, 1746-1829 (Oxford History of British and Irish Catholicism)</t>
  </si>
  <si>
    <t>オックスフォード版　イギリス・アイルランドのカトリック史（全５巻）第３巻</t>
  </si>
  <si>
    <t>Morrill, John (EDT)/ Temple, Liam (EDT)</t>
  </si>
  <si>
    <t>The Oxford History of British and Irish Catholicism, Volume II : Uncertainty and Change, 1641-1745 (Oxford History of British and Irish Catholicism)</t>
  </si>
  <si>
    <t>オックスフォード版　イギリス・アイルランドのカトリック史（全５巻）第２巻</t>
  </si>
  <si>
    <t>Kelly, James E. (EDT)/ McCafferty, John (EDT)</t>
  </si>
  <si>
    <t>The Oxford History of British and Irish Catholicism, Volume I : Endings and New Beginnings, 1530-1640 (Oxford History of British and Irish Catholicism)</t>
  </si>
  <si>
    <t>オックスフォード版　イギリス・アイルランドのカトリック史（全５巻）第１巻</t>
  </si>
  <si>
    <t>Mangion, Carmen M. (EDT)/ O'Brien, Susan (EDT)</t>
  </si>
  <si>
    <t>The Oxford History of British and Irish Catholicism, Volume IV : Building Identity, 1830-1913 (Oxford History of British and Irish Catholicism)</t>
  </si>
  <si>
    <t>オックスフォード版　イギリス・アイルランドのカトリック史（全５巻）第４巻</t>
  </si>
  <si>
    <t>BFI Publishing</t>
  </si>
  <si>
    <t>Duncan, Randy/ Smith, Matthew J./ Levitz, Paul</t>
  </si>
  <si>
    <t>The Power of Comics and Graphic Novels : Culture, Form, and Context</t>
  </si>
  <si>
    <t>コミックとグラフィック・ノヴェルの力（第３版）</t>
  </si>
  <si>
    <t>Eskilson, Stephen J.</t>
  </si>
  <si>
    <t>Digital Design : A History</t>
  </si>
  <si>
    <t>デジタル・デザイン史</t>
  </si>
  <si>
    <t>Satterthwaite, Tim (EDT)/ Thacker, Andrew (EDT)</t>
  </si>
  <si>
    <t>Magazines and Modern Identities : Global Cultures of the Illustrated Press, 1880-1945</t>
  </si>
  <si>
    <t>挿絵入り雑誌のグローバル文化 1880-1945年</t>
  </si>
  <si>
    <t>Campbell, Kenneth L.</t>
  </si>
  <si>
    <t>The History of Britain and Ireland : Prehistory to Today</t>
  </si>
  <si>
    <t>イギリス・アイルランド史：先史時代から今日まで（第２版）</t>
  </si>
  <si>
    <t>Whitewood, Peter</t>
  </si>
  <si>
    <t>The Soviet-Polish War and its Legacy : Lenin's Defeat and the Rise of Stalinism</t>
  </si>
  <si>
    <t>ソヴィエト・ポーランド戦争とその遺産：レーニンの敗北とスターリニズムの台頭</t>
  </si>
  <si>
    <t>Pigott, Anna (EDT)/ Jones, Owain (EDT)/ Parry, Ben (EDT)</t>
  </si>
  <si>
    <t>Art and Creativity in an Era of Ecocide : Embodiment, Performance and Practice</t>
  </si>
  <si>
    <t>環境破壊の時代の芸術と創造性</t>
  </si>
  <si>
    <t>Fairclough, Kirsty (EDT)/ Halligan, Benjamin (EDT)/ Rambarran, Shara (EDT)</t>
  </si>
  <si>
    <t>Diva : Feminism and Fierceness from Pop to Hip-Hop</t>
  </si>
  <si>
    <t>歌姫現象と今日のフェミニズム</t>
  </si>
  <si>
    <t>Rogers, Holly (EDT)/ Freitas, Joana (EDT)/ Porf&amp;#237;rio, Jo&amp;#227;o Francisco (EDT)</t>
  </si>
  <si>
    <t>Remediating Sound : Repeatable Culture, YouTube and Music (New Approaches to Sound, Music, and Media)</t>
  </si>
  <si>
    <t>ユーチューブと反復再生の音楽文化</t>
  </si>
  <si>
    <t>Pinnock, Andrew</t>
  </si>
  <si>
    <t>Funding the Arts : Politics, Economics and Their Interplay in Public Policy (Discovering the Creative Industries)</t>
  </si>
  <si>
    <t>芸術助成：政治・経済とその公共政策における相互作用</t>
  </si>
  <si>
    <t>Coles, Elizabeth Sarah</t>
  </si>
  <si>
    <t>Anne Carson : The Glass Essayist</t>
  </si>
  <si>
    <t>アン・カーソン</t>
  </si>
  <si>
    <t>Ma&amp;#238;tre, Henri</t>
  </si>
  <si>
    <t>Aesthetics in Digital Photography</t>
  </si>
  <si>
    <t>Wiley-ISTE</t>
  </si>
  <si>
    <t>デジタル写真における美学</t>
  </si>
  <si>
    <t>Huber, David Miles/ Caballero, Emiliano/ Runstein, Robert</t>
  </si>
  <si>
    <t>Modern Recording Techniques : A Practical Guide to Modern Music Production (Audio Engineering Society Presents)</t>
  </si>
  <si>
    <t>10TH</t>
  </si>
  <si>
    <t>最新録音技術（第１０版）</t>
  </si>
  <si>
    <t>Rafiee, Abdi</t>
  </si>
  <si>
    <t>Colloquial Persian : The Complete Course for Beginners (Colloquial Series)</t>
  </si>
  <si>
    <t>会話のペルシア語入門（第４版）</t>
  </si>
  <si>
    <t>Guo, Qian</t>
  </si>
  <si>
    <t>Food Cultures of China : Recipes, Customs, and Issues (The Global Kitchen)</t>
  </si>
  <si>
    <t>中国の食文化</t>
  </si>
  <si>
    <t>Miller, Terry E./ Shahriari, Andrew</t>
  </si>
  <si>
    <t>World Music CONCISE : A Global Journey</t>
  </si>
  <si>
    <t>世界音楽ショートツアー（第３版）</t>
  </si>
  <si>
    <t>Nees, Lawrence</t>
  </si>
  <si>
    <t>Illuminating the Word in the Early Middle Ages (Cambridge Studies in Palaeography and Codicology)</t>
  </si>
  <si>
    <t>中世初期における装飾写本の起源</t>
  </si>
  <si>
    <t>Shelford, April G.</t>
  </si>
  <si>
    <t>A Caribbean Enlightenment : Intellectual Life in the British and French Colonial Worlds, 1750-1792 (Ideas in Context)</t>
  </si>
  <si>
    <t>カリブ海の啓蒙：英仏植民地世界における知的生活　1750-1792年</t>
  </si>
  <si>
    <t>Osborne, John</t>
  </si>
  <si>
    <t>Rome in the Ninth Century : A History in Art (British School at Rome Studies)</t>
  </si>
  <si>
    <t>９世紀ローマ芸術史</t>
  </si>
  <si>
    <t>Parks, Justin</t>
  </si>
  <si>
    <t>Poetry and the Limits of Modernity in Depression America (Cambridge Studies in American Literature and Culture)</t>
  </si>
  <si>
    <t>大恐慌のアメリカにおける詩と近代性の限界</t>
  </si>
  <si>
    <t>202309</t>
  </si>
  <si>
    <t>Smyth, Adam (EDT)</t>
  </si>
  <si>
    <t>The Oxford Handbook of the History of the Book in Early Modern England (Oxford Handbooks)</t>
  </si>
  <si>
    <t>オックスフォード版　近代初期英国書物史ハンドブック</t>
  </si>
  <si>
    <t>Moratto, Riccardo (EDT)/ Lim, Hyang-Ok (EDT)</t>
  </si>
  <si>
    <t>The Routledge Handbook of Korean Interpreting (Routledge Handbooks in Translation and Interpreting Studies)</t>
  </si>
  <si>
    <t>ラウトレッジ版　韓国語通訳ハンドブック</t>
  </si>
  <si>
    <t>Prakash, Vikramaditya</t>
  </si>
  <si>
    <t>Le Corbusier's Chandigarh Revisited : Preservation as Future Modernism</t>
  </si>
  <si>
    <t>ル・コルビュジェのチャンディーガル再訪</t>
  </si>
  <si>
    <t>Gordon, Cynthia</t>
  </si>
  <si>
    <t>Intertextuality 2.0 : Metadiscourse and Meaning-Making in an Online Community (Oxford Studies Sociolinguistics Series)</t>
  </si>
  <si>
    <t>間テクスト性2.0：オンライン・コミュニティにおけるメタ談話と意味形成</t>
  </si>
  <si>
    <t>Latsis, Dimitrios</t>
  </si>
  <si>
    <t>How the Movies Got a Past : A Historiography of American Cinema, 1894-1930</t>
  </si>
  <si>
    <t>アメリカ映画史（1894-1930）の歴史記述の問題</t>
  </si>
  <si>
    <t>Manch&amp;#243;n, Rosa M./ Larios, Julio Roca de</t>
  </si>
  <si>
    <t>Research Methods in the Study of L2 Writing Processes</t>
  </si>
  <si>
    <t>第二言語作文過程研究法</t>
  </si>
  <si>
    <t>Lockwood, Thomas</t>
  </si>
  <si>
    <t>The Life of Jonathan Swift (Wiley Blackwell Critical Biographies)</t>
  </si>
  <si>
    <t>スウィフト伝</t>
  </si>
  <si>
    <t>Cabr&amp;#233;, M. Teresa/ Fathi, Besharat (TRN)/ Norris, Steven (TRN)</t>
  </si>
  <si>
    <t>Terminology : Cognition, Language and Communication (Ivitra Research in Linguistics and Literature)</t>
  </si>
  <si>
    <t>用語学：認知・言語・コミュニケーション</t>
  </si>
  <si>
    <t>Cooke, Stewart (EDT)</t>
  </si>
  <si>
    <t>The Letters of Dr Charles Burney : Volume III: 1794-1800</t>
  </si>
  <si>
    <t>チャールズ・バーニー書簡集　第３巻</t>
  </si>
  <si>
    <t>Wilson, Ross</t>
  </si>
  <si>
    <t>Critical Forms : Forms of Literary Criticism, 1750-2020</t>
  </si>
  <si>
    <t>文学批評の形式史1750-2020年</t>
  </si>
  <si>
    <t>Gajarawala, Toral Jatin (EDT)/ Srivastava, Neelam (EDT)/ Rajan, Rajeswari Sunder (EDT)</t>
  </si>
  <si>
    <t>The Bloomsbury Handbook of Postcolonial Print Cultures (Bloomsbury Handbooks)</t>
  </si>
  <si>
    <t>ブルームズベリー版　ポストコロニアル印刷文化ハンドブック</t>
  </si>
  <si>
    <t>Cornyetz, Nina (EDT)/ Copeland, Rebecca (EDT)</t>
  </si>
  <si>
    <t>Reading Desire in a New Generation of Japanese Women Writers : A Special Collection of Essays</t>
  </si>
  <si>
    <t>日本の女性作家の新世代における欲望の読解</t>
  </si>
  <si>
    <t>Gilbert, Martin</t>
  </si>
  <si>
    <t>The Routledge Atlas of the Holocaust (Routledge Historical Atlases)</t>
  </si>
  <si>
    <t>ラウトレッジ版　ホロコースト歴史地図帳（第５版）</t>
  </si>
  <si>
    <t>Collins, Luke C./ Koller, Veronika</t>
  </si>
  <si>
    <t>Viral Language : Analysing the Covid-19 Pandemic in Public Discourse</t>
  </si>
  <si>
    <t>感染の言語：公共言説におけるCOVID-19とパンデミックの分析</t>
  </si>
  <si>
    <t>Frith, Simon (EDT)/ Cloonan, Martin (EDT)/ Williamson, John (EDT)</t>
  </si>
  <si>
    <t>Made in Scotland : Studies in Popular Music (Routledge Global Popular Music Series)</t>
  </si>
  <si>
    <t>スコットランドのポピュラー音楽研究</t>
  </si>
  <si>
    <t>Lee, Hyunseon (EDT)</t>
  </si>
  <si>
    <t>Korean Film and History (Routledge Research on Korea)</t>
  </si>
  <si>
    <t>韓国映画と歴史</t>
  </si>
  <si>
    <t>Wiley</t>
  </si>
  <si>
    <t>Inglis, David (EDT)/ Ho, Hang Kei (EDT)</t>
  </si>
  <si>
    <t>Drinks in Vogue : Exploring the Changing Worlds of Fashions and Beverages (Fashion Sociologies)</t>
  </si>
  <si>
    <t>ファッションと飲料文化</t>
  </si>
  <si>
    <t>Maruo-Schr&amp;#246;der, Nicole (EDT)/ Sch&amp;#228;fer-Althaus, Sarah (EDT)/ Schaffers, Uta (EDT)</t>
  </si>
  <si>
    <t>Traveling Bodies : Interdisciplinary Perspectives on Traveling as an Embodied Practice (Routledge Research in Travel Writing)</t>
  </si>
  <si>
    <t>旅行する身体の比較文学</t>
  </si>
  <si>
    <t>Appel, Charlotte (EDT)/ Christensen, Nina (EDT)/ Grenby, M.O. (EDT)</t>
  </si>
  <si>
    <t>Transnational Books for Children 1750-1900 : Producers, Consumers, Encounters (Children's Literature, Culture, and Cognition)</t>
  </si>
  <si>
    <t>18・19世紀の児童書のトランスナショナル史</t>
  </si>
  <si>
    <t>Hess, Dominique B.</t>
  </si>
  <si>
    <t>Saipanese English : Local and Global Sociolinguistic Trends (Varieties of English around the World)</t>
  </si>
  <si>
    <t>サイパン英語：ローカル／グローバル／社会言語学</t>
  </si>
  <si>
    <t>Malachuk, Daniel S.</t>
  </si>
  <si>
    <t>Literature for a Society of Equals (Routledge Studies in Twentieth-century Literature)</t>
  </si>
  <si>
    <t>平等者の社会のための文学</t>
  </si>
  <si>
    <t>Morgan, Victoria N.</t>
  </si>
  <si>
    <t>The Poetry of Emily Dickinson (Readers' Guides to Essential Criticism)</t>
  </si>
  <si>
    <t>ディキンソンの詩</t>
  </si>
  <si>
    <t>Austin, Erin</t>
  </si>
  <si>
    <t>Going Global in the World Language Classroom : Ideas, Strategies, and Resources for Teaching and Learning with the World</t>
  </si>
  <si>
    <t>世界言語教室のグローバル対応</t>
  </si>
  <si>
    <t>Moncayo, Raul</t>
  </si>
  <si>
    <t>Lacanian Psychoanalysis and American Literature : Metaphoric Truth, Imaginary Fiction, Letter Jouissance, and Nomination</t>
  </si>
  <si>
    <t>ラカンの精神分析と１９世紀アメリカ文学の古典</t>
  </si>
  <si>
    <t>De Angeli, Aglaia (EDT)/ Robinson, Peter (EDT)/ O'Connor, Peter (EDT)</t>
  </si>
  <si>
    <t>Competing Imperialisms in Northeast Asia : New Perspectives, 1894-1953 (Routledge Studies in the Modern History of Asia)</t>
  </si>
  <si>
    <t>北東アジアのナショナリズム比較1894-1953年</t>
  </si>
  <si>
    <t>Chang, Chen (EDT)/ Tianyi, Liu (EDT)/ Sihe, Chen (EDT)</t>
  </si>
  <si>
    <t>Routledge Companion to Ba Jin (Chinese Literature Series from a Global Perspective)</t>
  </si>
  <si>
    <t>ラウトレッジ版　巴金必携</t>
  </si>
  <si>
    <t>Milward, Helen (EDT)/ Seymour, Anna (EDT)</t>
  </si>
  <si>
    <t>Dramatherapy and Learning Disabilities : Developing Emotional Growth, Autonomy and Self-Worth (Dramatherapy)</t>
  </si>
  <si>
    <t>ドラマセラピーと学習障害</t>
  </si>
  <si>
    <t>Beaman, Patricia Leigh</t>
  </si>
  <si>
    <t>World Dance Cultures : From Ritual to Spectacle</t>
  </si>
  <si>
    <t>世界の舞踊文化（第２版）</t>
  </si>
  <si>
    <t>Gruner, Wolf</t>
  </si>
  <si>
    <t>Resisters : How Ordinary Jews Fought Persecution in Hitler's Germany</t>
  </si>
  <si>
    <t>ナチス・ドイツで迫害を戦い抜いたふつうのユダヤ人たち</t>
  </si>
  <si>
    <t>Shearer, David R.</t>
  </si>
  <si>
    <t>Stalin and War, 1918-1953 : Patterns of Repression, Mobilization, and External Threat (Routledge Histories of Central and Eastern Europe)</t>
  </si>
  <si>
    <t>スターリンと戦争1918-1953年</t>
  </si>
  <si>
    <t>Wei, Ran/ Lo, Ven-Hwei/ Huang, Yi-Hui</t>
  </si>
  <si>
    <t>Miscommunicating the COVID-19 Pandemic : An Asian Perspective (Routledge Advances in Internationalizing Media Studies)</t>
  </si>
  <si>
    <t>アジアにおけるCOVID-19と誤情報拡散</t>
  </si>
  <si>
    <t>Bakeer, Samira</t>
  </si>
  <si>
    <t>Discourse Markers in Doctoral Supervision Sessions : A Multimodal Perspective (Routledge Applied Corpus Linguistics)</t>
  </si>
  <si>
    <t>博士課程指導セッションにおける談話標識</t>
  </si>
  <si>
    <t>Qiao, Mina (EDT)</t>
  </si>
  <si>
    <t>The Coronavirus Pandemic in Japanese Literature and Popular Culture (Routledge Contemporary Japan Series)</t>
  </si>
  <si>
    <t>コロナ禍と日本文学・大衆文化</t>
  </si>
  <si>
    <t>A. Freire, Juan (EDT)/ Alfaro, Cristina (EDT)/ de Jong, Ester (EDT)</t>
  </si>
  <si>
    <t>The Handbook of Dual Language Bilingual Education</t>
  </si>
  <si>
    <t>二言語並行バイリンガル教育ハンドブック</t>
  </si>
  <si>
    <t>Becker, Tobias/ Platt, Len</t>
  </si>
  <si>
    <t>Popular Culture in Europe since 1800 : A Student's Guide</t>
  </si>
  <si>
    <t>1800年以降ヨーロッパ大衆文化史</t>
  </si>
  <si>
    <t>Haddington, Pentti (EDT)/ Eilitt&amp;#228;, Tiina (EDT)/ Kamunen, Antti (EDT)</t>
  </si>
  <si>
    <t>Ethnomethodological Conversation Analysis in Motion : Emerging Methods and New Technologies</t>
  </si>
  <si>
    <t>エスノメソドロジー会話分析の新たな手法と技術</t>
  </si>
  <si>
    <t>House, Juliane</t>
  </si>
  <si>
    <t>Translation: the Basics (The Basics)</t>
  </si>
  <si>
    <t>翻訳の基本（第２版）</t>
  </si>
  <si>
    <t>Wickberg, Daniel</t>
  </si>
  <si>
    <t>A History of American Thought 1860-2000 : Thinking the Modern</t>
  </si>
  <si>
    <t>近現代アメリカ思想史1860-2000年</t>
  </si>
  <si>
    <t>Nomachi, Motoki (EDT)/ Kamusella, Tomasz (EDT)</t>
  </si>
  <si>
    <t>Languages and Nationalism Instead of Empires (Routledge Histories of Central and Eastern Europe)</t>
  </si>
  <si>
    <t>野町素己（共）編／中欧の言語とナショナリズム</t>
  </si>
  <si>
    <t>Hennecke, Inga (EDT)/ Wiesinger, Evelyn (EDT)</t>
  </si>
  <si>
    <t>Constructions in Spanish (Constructional Approaches to Language)</t>
  </si>
  <si>
    <t>スペイン語の構文理論</t>
  </si>
  <si>
    <t>Scott, Siiri (EDT)/ Skelton, Jay Paul (EDT)/ Fryer, Paul (EDT)</t>
  </si>
  <si>
    <t>Stanislavsky and Race : Questioning the 'System' in the 21st Century (Stanislavsky And...)</t>
  </si>
  <si>
    <t>スタニスラフスキーと人種</t>
  </si>
  <si>
    <t>Carlson, Bronwyn (EDT)/ Day, Madi (EDT)/ O'Sullivan, Sandy (EDT)</t>
  </si>
  <si>
    <t>The Routledge Handbook of Australian Indigenous Peoples and Futures (Routledge Anthropology Handbooks)</t>
  </si>
  <si>
    <t>ラウトレッジ版　オーストラリアの先住民と未来ハンドブック</t>
  </si>
  <si>
    <t>Angouri, Jo (EDT)/ Kerekes, Julie (EDT)/ Suni, Minna (EDT)</t>
  </si>
  <si>
    <t>Language, Migration and In/Exclusion in the Workplace (Language at Work)</t>
  </si>
  <si>
    <t>職場における言語、移民、包摂／排除</t>
  </si>
  <si>
    <t>Garza, Melita M. (EDT)/ Fuhlhage, Michael (EDT)/ Lucht, Tracy (EDT)</t>
  </si>
  <si>
    <t>The Routledge Companion to American Journalism History (Routledge Media and Cultural Studies Companions)</t>
  </si>
  <si>
    <t>ラウトレッジ版　アメリカのジャーナリズムの歴史必携</t>
  </si>
  <si>
    <t>6TH</t>
  </si>
  <si>
    <t>Obert, Julia C.</t>
  </si>
  <si>
    <t>The Making and Unmaking of Colonial Cities : Urban Planning, Imperial Power, and the Improvisational Itineraries of the Poor</t>
  </si>
  <si>
    <t>文学に見る植民地都市の形成と解体</t>
  </si>
  <si>
    <t>Millar, Robert McColl</t>
  </si>
  <si>
    <t>A History of the Scots Language</t>
  </si>
  <si>
    <t>スコットランド語の歴史</t>
  </si>
  <si>
    <t>Dworkin, Steven N. (EDT)/ Claver&amp;#237;a Nadal, Gloria (EDT)/ Octavio de Toledo y Huerta, &amp;#193;lvaro S. (EDT)</t>
  </si>
  <si>
    <t>Ling&amp;#252;&amp;#237;stica hist&amp;#243;rica del espa&amp;#241;ol / the Routledge Handbook of Spanish Historical Linguistics (Routledge Spanish Language Handbooks)</t>
  </si>
  <si>
    <t>ラウトレッジ版　スペイン語歴史言語学ハンドブック</t>
  </si>
  <si>
    <t>Rahnema, Ali</t>
  </si>
  <si>
    <t>The Political History of Modern Iran : Revolution, Reaction and Transformation, 1905 to the Present</t>
  </si>
  <si>
    <t>現代イラン政治100年史</t>
  </si>
  <si>
    <t>Zwicker, Jonathan E.</t>
  </si>
  <si>
    <t>Kabuki's Nineteenth Century : Stage and Print in Early Modern Edo</t>
  </si>
  <si>
    <t>歌舞伎の１９世紀：近世江戸の舞台と出版</t>
  </si>
  <si>
    <t>Blackledge, Adrian/ Creese, Angela</t>
  </si>
  <si>
    <t>Essays in Linguistic Ethnography : Ethics, Aesthetics, Encounters</t>
  </si>
  <si>
    <t>言語民族誌論文集</t>
  </si>
  <si>
    <t>Schulenberg, Ulf</t>
  </si>
  <si>
    <t>Humanism, Anti-Authoritarianism, and Literary Aesthetics : Pragmatist Stories of Progress</t>
  </si>
  <si>
    <t>人文主義、反権威主義、文学の美学</t>
  </si>
  <si>
    <t>Clements, Jonathan</t>
  </si>
  <si>
    <t>Anime : A History</t>
  </si>
  <si>
    <t>アニメの歴史（新版）</t>
  </si>
  <si>
    <t>Baker, Paul</t>
  </si>
  <si>
    <t>Using Corpora in Discourse Analysis (Bloomsbury Discourse)</t>
  </si>
  <si>
    <t>談話分析におけるコーパスの利用（新版）</t>
  </si>
  <si>
    <t>Stiegler, Zack/ Campbell, Todd</t>
  </si>
  <si>
    <t>Musical Intimacy : Construction, Connection, and Engagement</t>
  </si>
  <si>
    <t>音楽の親密性</t>
  </si>
  <si>
    <t>Corngold, Stanley</t>
  </si>
  <si>
    <t>Expeditions to Kafka : Selected Essays</t>
  </si>
  <si>
    <t>カフカ精選論集</t>
  </si>
  <si>
    <t>Scott, Jeremy</t>
  </si>
  <si>
    <t>Creative Writing and Stylistics, Revised and Expanded Edition : Critical and Creative Approaches (Approaches to Writing)</t>
  </si>
  <si>
    <t>創作と文体論：批判・創造的アプローチ</t>
  </si>
  <si>
    <t>Rodenburg, Patsy</t>
  </si>
  <si>
    <t>Speaking Shakespeare</t>
  </si>
  <si>
    <t>シェイクスピア演劇の台詞の発声（第２版）</t>
  </si>
  <si>
    <t>Jangfeldt, Bengt/ Watson, Harry D. (TRN)</t>
  </si>
  <si>
    <t>The Nobel Family : Swedish Geniuses in Tsarist Russia</t>
  </si>
  <si>
    <t>ノーベル家：ロシア革命を生き延びたスウェーデンの天才一家が世界で最も有名な賞を生み出すまで（英訳）</t>
  </si>
  <si>
    <t>Lebron, Christopher J.</t>
  </si>
  <si>
    <t>The Making of Black Lives Matter : A Brief History of an Idea, Updated Edition</t>
  </si>
  <si>
    <t>BLM運動小史（第２版）</t>
  </si>
  <si>
    <t>Atkin, Will</t>
  </si>
  <si>
    <t>Surrealist Sorcery : Objects, Theories and Practices of Magic in the Surrealist Movement (Transnational Surrealism)</t>
  </si>
  <si>
    <t>シュルレアリスム運動における魔術のオブジェクト、理論、実践</t>
  </si>
  <si>
    <t>Kulh&amp;#225;nkov&amp;#225;, Mark&amp;#233;ta (EDT)/ Marciniak, Przemyslaw (EDT)</t>
  </si>
  <si>
    <t>Byzantium in the Popular Imagination : The Modern Reception of the Byzantine Empire (New Directions in Byzantine Studies)</t>
  </si>
  <si>
    <t>大衆が想像するビザンツ</t>
  </si>
  <si>
    <t>Graham, Lucy Valerie (EDT)/ van der Vlies, Andrew (EDT)</t>
  </si>
  <si>
    <t>The Bloomsbury Handbook to J. M. Coetzee (Bloomsbury Handbooks)</t>
  </si>
  <si>
    <t>ブルームズベリー版　Ｊ．Ｍ．クッツェー・ハンドブック</t>
  </si>
  <si>
    <t>Gadir, Tami</t>
  </si>
  <si>
    <t>Dance Music : A Feminist Account of an Ordinary Culture (Alternate Takes: Critical Responses to Popular Music)</t>
  </si>
  <si>
    <t>ダンス・ミュージック</t>
  </si>
  <si>
    <t>Empey, Julia A. (EDT)/ Kilbourn, Russell J.A. (EDT)</t>
  </si>
  <si>
    <t>Feminist Posthumanism in Contemporary Science Fiction Film and Media : From Annihilation to High Life and Beyond</t>
  </si>
  <si>
    <t>現代ＳＦ映画・メディアにおけるフェミニストのポストヒューマニズム</t>
  </si>
  <si>
    <t>Jaidka, Manju (EDT)/ Dhar, Tej N. (EDT)</t>
  </si>
  <si>
    <t>The Routledge Encyclopedia of Indian Writing in English</t>
  </si>
  <si>
    <t>ラウトレッジ版　インド英語文学百科事典</t>
  </si>
  <si>
    <t>Zufferey, Sandrine (EDT)/ Gygax, Pascal (EDT)</t>
  </si>
  <si>
    <t>The Routledge Handbook of Experimental Linguistics (Routledge Handbooks in Linguistics)</t>
  </si>
  <si>
    <t>ラウトレッジ版　実験言語学ハンドブック</t>
  </si>
  <si>
    <t>Vakoch, Douglas A. (EDT)/ Punske, Jeffrey (EDT)</t>
  </si>
  <si>
    <t>Xenolinguistics : Towards a Science of Extraterrestrial Language</t>
  </si>
  <si>
    <t>地球外言語学</t>
  </si>
  <si>
    <t>Bar&amp;#243;n, J&amp;#250;lia/ Celaya, Mar&amp;#237;a Luz/ Watkins, Peter</t>
  </si>
  <si>
    <t>Pragmatics in Language Teaching : From Research to Practice (Research and Resources in Language Teaching)</t>
  </si>
  <si>
    <t>言語教育における語用論</t>
  </si>
  <si>
    <t>Mondada, Lorenza (EDT)/ Per&amp;#228;kyl&amp;#228;, Anssi (EDT)</t>
  </si>
  <si>
    <t>New Perspectives on Goffman in Language and Interaction : Body, Participation and the Self (Routledge Studies in Sociolinguistics)</t>
  </si>
  <si>
    <t>ゴフマンと相互行為の言語学</t>
  </si>
  <si>
    <t>Kiaer, Jieun/ Lord, Emily/ Kim, Loli</t>
  </si>
  <si>
    <t>The K-Wave On-Screen : In Words and Objects (Routledge Studies in East Asian Translation)</t>
  </si>
  <si>
    <t>韓流映画</t>
  </si>
  <si>
    <t>Longxi, Zhang</t>
  </si>
  <si>
    <t>World Literature as Discovery : Expanding the World Literary Canon</t>
  </si>
  <si>
    <t>発見としての世界文学：正典を拡張する</t>
  </si>
  <si>
    <t>Taylor, Jeffrey</t>
  </si>
  <si>
    <t>The Art Business : Art World, Art Market (Discovering the Creative Industries)</t>
  </si>
  <si>
    <t>アート・ビジネスの世界（第２版）</t>
  </si>
  <si>
    <t>Burroughs, Catherine (EDT)/ Gainor, J. Ellen (EDT)</t>
  </si>
  <si>
    <t>The Routledge Anthology of Women's Theatre Theory and Dramatic Criticism</t>
  </si>
  <si>
    <t>ラウトレッジ版　女性の演劇理論・劇作批評アンソロジー</t>
  </si>
  <si>
    <t>Cottrell, Stephen (EDT)</t>
  </si>
  <si>
    <t>Shaping Sound and Society : The Cultural Study of Musical Instruments (Routledge Research in Music)</t>
  </si>
  <si>
    <t>音と社会をつくる：楽器の文化的研究</t>
  </si>
  <si>
    <t>Dromey, Chris (EDT)</t>
  </si>
  <si>
    <t>The Routledge Companion to Applied Musicology (Routledge Music Companions)</t>
  </si>
  <si>
    <t>ラウトレッジ版　応用音楽学ハンドブック</t>
  </si>
  <si>
    <t>Love, Heather A.</t>
  </si>
  <si>
    <t>Cybernetic Aesthetics : Modernist Networks of Information and Data</t>
  </si>
  <si>
    <t>サイバネティクス美学：モダニズムの時代における情報とデータのネットワーク</t>
  </si>
  <si>
    <t>DeFalco, Amelia</t>
  </si>
  <si>
    <t>Curious Kin in Fictions of Posthuman Care</t>
  </si>
  <si>
    <t>ポストヒューマン時代のケアの小説</t>
  </si>
  <si>
    <t>Orsini, Francesca</t>
  </si>
  <si>
    <t>East of Delhi : Multilingual Literary Culture and World Literature (South Asia Research)</t>
  </si>
  <si>
    <t>デリーの東：多言語文芸文化と世界文学が生まれた地</t>
  </si>
  <si>
    <t>Anderson, Christina M. (EDT)/ Stewart, Peter (EDT)</t>
  </si>
  <si>
    <t>Connoisseurship</t>
  </si>
  <si>
    <t>美術鑑識眼の研究</t>
  </si>
  <si>
    <t>Fraade, Steven D.</t>
  </si>
  <si>
    <t>Multilingualism and Translation in Ancient Judaism : Before and after Babel</t>
  </si>
  <si>
    <t>古代ユダヤ教における多言語使用と翻訳：バベル前後</t>
  </si>
  <si>
    <t>Suzuki, Michiko</t>
  </si>
  <si>
    <t>Reading the Kimono in Twentieth-Century Japanese Literature and Film</t>
  </si>
  <si>
    <t>202308</t>
  </si>
  <si>
    <t>着物で２０世紀日本文学・映画を読む</t>
  </si>
  <si>
    <t>Vovin, Alexander</t>
  </si>
  <si>
    <t>The Tungusic Languages (Routledge Language Family Series)</t>
  </si>
  <si>
    <t>ツングース諸語</t>
  </si>
  <si>
    <t>Jeong, Seung-hoon</t>
  </si>
  <si>
    <t>Biopolitical Ethics in Global Cinema</t>
  </si>
  <si>
    <t>世界映画における生政治の倫理</t>
  </si>
  <si>
    <t>Kane, Eileen (EDT)/ Kirasirova, Masha (EDT)/ Litvin, Margaret (EDT)</t>
  </si>
  <si>
    <t>Russian-Arab Worlds : A Documentary History</t>
  </si>
  <si>
    <t>ロシア・アラブ関係史資料集</t>
  </si>
  <si>
    <t>Mahler, Gregory S.</t>
  </si>
  <si>
    <t>The Arab-Israeli Conflict : An Introduction and Documentary Reader</t>
  </si>
  <si>
    <t>アラブ―イスラエル紛争入門・読本（第３版）</t>
  </si>
  <si>
    <t>Cooper, Helen</t>
  </si>
  <si>
    <t>Oxford Guides to Chaucer: the Canterbury Tales (Oxford Guides to Chaucer)</t>
  </si>
  <si>
    <t>オックスフォード版　チョーサー『カンタベリー物語』ガイド（第３版）</t>
  </si>
  <si>
    <t>Angelov, Vladimir</t>
  </si>
  <si>
    <t>You, the Choreographer : Creating and Crafting Dance</t>
  </si>
  <si>
    <t>振付のアート</t>
  </si>
  <si>
    <t>Chupin, Jean-Pierre</t>
  </si>
  <si>
    <t>Analogical Thinking in Architecture : Connecting Design and Theory in the Built Environment</t>
  </si>
  <si>
    <t>建築における類推思考：建築環境における設計と理論のつながり</t>
  </si>
  <si>
    <t>Hird, Derek (EDT)</t>
  </si>
  <si>
    <t>Critical Pedagogies for Modern Languages Education : Criticality, Decolonization, and Social Justice (Bloomsbury Guidebooks for Language Teachers)</t>
  </si>
  <si>
    <t>現代言語教育のための批判的教育学</t>
  </si>
  <si>
    <t>Azzouz, Ammar</t>
  </si>
  <si>
    <t>Domicide : Architecture, War and the Destruction of Home in Syria</t>
  </si>
  <si>
    <t>住宅破壊：シリアにおける戦争と建築・都市</t>
  </si>
  <si>
    <t>Narrow, Stephanie (EDT)/ Warren, Kim Cary (EDT)/ Tzu-Chun Wu, Judy (EDT)</t>
  </si>
  <si>
    <t>Unequal Sisters : A Revolutionary Reader in U.S. Women's History</t>
  </si>
  <si>
    <t>アメリカ女性史読本（第５版）</t>
  </si>
  <si>
    <t>Duncum, Paul</t>
  </si>
  <si>
    <t>Images of Childhood : A Visual History from Stone to Screen</t>
  </si>
  <si>
    <t>子ども時代の視覚史</t>
  </si>
  <si>
    <t>Sissa, Giulia (EDT)/ Martelli, Francesca (EDT)</t>
  </si>
  <si>
    <t>Ovid's Metamorphoses and the Environmental Imagination (Ancient Environments)</t>
  </si>
  <si>
    <t>オウィディウス『変身物語』と環境的想像力</t>
  </si>
  <si>
    <t>Jackson, Lee</t>
  </si>
  <si>
    <t>Dickensland : The Curious History of Dickens's London</t>
  </si>
  <si>
    <t>リー・ジャクソン著／ディケンズ旧跡のロンドン文化史</t>
  </si>
  <si>
    <t>Kater, Michael H.</t>
  </si>
  <si>
    <t>After the Nazis : The Story of Culture in West Germany</t>
  </si>
  <si>
    <t>ナチスの後に：西ドイツの文化の物語</t>
  </si>
  <si>
    <t>Stathi, Katerina</t>
  </si>
  <si>
    <t>Granularity in the Verbalization of Events and Objects : A Cross-Linguistic Study (Studies in Language Companion Series)</t>
  </si>
  <si>
    <t>事象と対象の言語化における粒度：言語横断研究</t>
  </si>
  <si>
    <t>Praz, Mario</t>
  </si>
  <si>
    <t>Mnemosyne : The Parallel between Literature and the Visual Arts (Bollingen Series)</t>
  </si>
  <si>
    <t>マリオ・プラーツ『ムネモシュネ : 文学と視覚芸術との間の平行現象』（英訳）</t>
  </si>
  <si>
    <t>Lewis, Wilmarth Sheldon</t>
  </si>
  <si>
    <t>Horace Walpole (The A. W. Mellon Lectures in the Fine Arts)</t>
  </si>
  <si>
    <t>ウォルポール伝</t>
  </si>
  <si>
    <t>Emerling, Jae</t>
  </si>
  <si>
    <t>Transmissibility : Writing Aesthetic History</t>
  </si>
  <si>
    <t>伝承可能性から美学史を書く</t>
  </si>
  <si>
    <t>Tomlinson, Brian (EDT)</t>
  </si>
  <si>
    <t>Developing Materials for Language Teaching</t>
  </si>
  <si>
    <t>語学教材開発（第３版）</t>
  </si>
  <si>
    <t>Potter (EDT)</t>
  </si>
  <si>
    <t>Selected Letters of Wilfred Owen</t>
  </si>
  <si>
    <t>ウィルフレッド・オーウェン書簡集</t>
  </si>
  <si>
    <t>Garcia Rodriguez, Diego</t>
  </si>
  <si>
    <t>Gender, Sexuality and Islam in Contemporary Indonesia : Queer Muslims and their Allies (Routledge Contemporary Southeast Asia Series)</t>
  </si>
  <si>
    <t>現代インドネシアにおけるイスラームとジェンダー・セクシュアリティ</t>
  </si>
  <si>
    <t>Henry, Charles P.</t>
  </si>
  <si>
    <t>Racial Imagination and the American Dream : The Peace-Maker, the Prophet and the Politician (Routledge Research in Race and Ethnicity)</t>
  </si>
  <si>
    <t>人種的想像力とアメリカン・ドリーム</t>
  </si>
  <si>
    <t>Zayts-Spence, Olga (EDT)/ Bridges, Susan M. (EDT)</t>
  </si>
  <si>
    <t>Language, Health and Culture : Problematizing the Centers and Peripheries of Healthcare Communication Research (Routledge Studies in Language, Health and Culture)</t>
  </si>
  <si>
    <t>言語・保健・文化：保健コミュニケーション研究における中心と周縁の問題化</t>
  </si>
  <si>
    <t>G&amp;#243;mez, Lidia L&amp;#243;pez (EDT)</t>
  </si>
  <si>
    <t>Popular Music in Spanish Cinema (Ashgate Popular and Folk Music Series)</t>
  </si>
  <si>
    <t>音楽のリマスタリングと文化遺産</t>
  </si>
  <si>
    <t>Taberham, Paul (EDT)/ Iricinschi, Catalina (EDT)</t>
  </si>
  <si>
    <t>Introduction to Screen Narrative : Perspectives on Story Production and Comprehension</t>
  </si>
  <si>
    <t>映画物語技法入門</t>
  </si>
  <si>
    <t>Mazer, Sharon</t>
  </si>
  <si>
    <t>Performance in Popular Culture</t>
  </si>
  <si>
    <t>大衆文化におけるパフォーマンス</t>
  </si>
  <si>
    <t>Shackleton, David</t>
  </si>
  <si>
    <t>British Modernism and the Anthropocene : Experiments with Time (Oxford English Monographs)</t>
  </si>
  <si>
    <t>英国モダニズムと人新世</t>
  </si>
  <si>
    <t>Chen, Wei</t>
  </si>
  <si>
    <t>China's Low Fertility and the Impacts of the Two-Child Policy</t>
  </si>
  <si>
    <t>中国の低出生率と二人っ子政策の影響</t>
  </si>
  <si>
    <t>Ranavaade, Vaibbhavi Pruthviraj</t>
  </si>
  <si>
    <t>Indian Sari : Sartoria and Semiotics</t>
  </si>
  <si>
    <t>インドのサリー</t>
  </si>
  <si>
    <t>Eaton, Mark (EDT)/ Holsinger, Bruce (EDT)</t>
  </si>
  <si>
    <t>Historical Fiction Now</t>
  </si>
  <si>
    <t>歴史小説の現在</t>
  </si>
  <si>
    <t>Griesebner, Andrea (EDT)/ Doxiadis, Evdoxios (EDT)</t>
  </si>
  <si>
    <t>Gender and Divorce in Europe: 1600 - 1900 : A Praxeological Perspective (Gender and Well-being)</t>
  </si>
  <si>
    <t>ヨーロッパにおけるジェンダーと離婚：1600-1900年</t>
  </si>
  <si>
    <t>R'boul, Hamza</t>
  </si>
  <si>
    <t>Postcolonial Challenges to Theory and Practice in ELT and TESOL : Geopolitics of Knowledge and Epistemologies of the South (Global South Perspectives on Tesol)</t>
  </si>
  <si>
    <t>ELT・TESOLにおける理論・実践へのポストコロニアルの課題</t>
  </si>
  <si>
    <t>Schupp, Karen (EDT)</t>
  </si>
  <si>
    <t>Futures of Performance : The Responsibilities of Performing Arts in Higher Education</t>
  </si>
  <si>
    <t>パフォーマンスの未来</t>
  </si>
  <si>
    <t>Rusak, Helen</t>
  </si>
  <si>
    <t>Women, Music and Leadership</t>
  </si>
  <si>
    <t>音楽界における女性のリーダーへの道</t>
  </si>
  <si>
    <t>Devaney, Kirsty (EDT)/ Fautley, Martin (EDT)/ Grow, Joana (EDT)</t>
  </si>
  <si>
    <t>The Routledge Companion to Teaching Music Composition in Schools : International Perspectives (Routledge Music Companions)</t>
  </si>
  <si>
    <t>ラウトレッジ版　学校作曲教育必携</t>
  </si>
  <si>
    <t>Lin, Zhongjie</t>
  </si>
  <si>
    <t>Kenzo Tange and the Metabolist Movement : Urban Utopias of Modern Japan</t>
  </si>
  <si>
    <t>丹下健三とメタボリズム建築運動（第２版）</t>
  </si>
  <si>
    <t>Young, Susan</t>
  </si>
  <si>
    <t>Music in Early Childhood : Exploring the Theories, Philosophies and Practices (xx xx)</t>
  </si>
  <si>
    <t>幼児期における音楽</t>
  </si>
  <si>
    <t>Jensen, Robin M.</t>
  </si>
  <si>
    <t>Understanding Early Christian Art (Understanding the Ancient World)</t>
  </si>
  <si>
    <t>初期キリスト教美術の理解（第２版）</t>
  </si>
  <si>
    <t>Ye, Yanyan (EDT)/ Inoue, Tomohiro (EDT)/ Maurer, Urs (EDT)</t>
  </si>
  <si>
    <t>Routledge International Handbook of Visual-motor skills, Handwriting, and Spelling : Theory, Research, and Practice (Routledge International Handbooks)</t>
  </si>
  <si>
    <t>ラウトレッジ版 視覚運動技術・筆跡・綴りハンドブック：理論・調査・実践</t>
  </si>
  <si>
    <t>Camp, Gregory</t>
  </si>
  <si>
    <t>Linguistics for Singers : An Introduction</t>
  </si>
  <si>
    <t>歌手のための言語学入門</t>
  </si>
  <si>
    <t>Ladegaard, Hans J.</t>
  </si>
  <si>
    <t>Migrant Workers' Narratives of Return : Alienation and Identity Transformations (Routledge Studies in Sociolinguistics)</t>
  </si>
  <si>
    <t>移民労働者の帰還のナラティヴ</t>
  </si>
  <si>
    <t>Kian, Azadeh</t>
  </si>
  <si>
    <t>Rethinking Gender, Ethnicity and Religion in Iran : An Intersectional Approach to National Identity (Sex, Family and Culture in the Middle East)</t>
  </si>
  <si>
    <t>イランにおけるジェンダー、エスニシティ、宗教を再考する</t>
  </si>
  <si>
    <t>Owens, Carol (EDT)/ Meehan O'Callaghan, Sarah (EDT)</t>
  </si>
  <si>
    <t>Psychoanalysis and the Small Screen : The Year the Cinemas Closed (The Lines of the Symbolic in Psychoanalysis Series)</t>
  </si>
  <si>
    <t>精神分析と小さなスクリーン：映画館が閉じた日々の映像消費</t>
  </si>
  <si>
    <t>Orenstein, Claudia</t>
  </si>
  <si>
    <t>Reading the Puppet Stage : Reflections on the Dramaturgy of Performing Objects</t>
  </si>
  <si>
    <t>人形劇の鑑賞法</t>
  </si>
  <si>
    <t>Osatinski, Amy S.</t>
  </si>
  <si>
    <t>20 Seasons: Broadway Musicals of the 21st Century</t>
  </si>
  <si>
    <t>２１世紀のブロードウェイ・ミュージカル</t>
  </si>
  <si>
    <t>Bowen, Christopher</t>
  </si>
  <si>
    <t>Grammar of the Edit</t>
  </si>
  <si>
    <t>映画編集の文法（第５版）</t>
  </si>
  <si>
    <t>Grammar of the Shot</t>
  </si>
  <si>
    <t>ショットの文法（第５版）</t>
  </si>
  <si>
    <t>Remshardt, Ralf (EDT)/ Mancewicz, Aneta (EDT)</t>
  </si>
  <si>
    <t>The Routledge Companion to Contemporary European Theatre and Performance</t>
  </si>
  <si>
    <t>ラウトレッジ版　現代ヨーロッパ演劇・パフォーマンス必携</t>
  </si>
  <si>
    <t>Shaughnessy, Edward L</t>
  </si>
  <si>
    <t>A Brief History of Ancient China</t>
  </si>
  <si>
    <t>古代中国小史</t>
  </si>
  <si>
    <t>Bartov, Omer</t>
  </si>
  <si>
    <t>Genocide, the Holocaust and Israel-Palestine : First-Person History in Times of Crisis</t>
  </si>
  <si>
    <t>ジェノサイド、ホロコーストとイスラエルーパレスチナ</t>
  </si>
  <si>
    <t>Bhattacharya, Sunayani</t>
  </si>
  <si>
    <t>The Novel in Nineteenth-Century Bengal : Becoming Readers in Colonial India</t>
  </si>
  <si>
    <t>１９世紀ベンガル小説</t>
  </si>
  <si>
    <t>Regan, John</t>
  </si>
  <si>
    <t>Semantic Change and Collective Knowledge in 18th Century Britain</t>
  </si>
  <si>
    <t>１８世紀イギリスにおける意味変化と集合知</t>
  </si>
  <si>
    <t>Weldon, Amy E.</t>
  </si>
  <si>
    <t>Advanced Fiction : A Writer's Guide and Anthology (Bloomsbury Writer's Guides and Anthologies)</t>
  </si>
  <si>
    <t>上級者のための創作ガイド</t>
  </si>
  <si>
    <t>Kawamura, Yuniya</t>
  </si>
  <si>
    <t>Fashion-ology : Fashion Studies in the Postmodern Digital Era (Dress, Body, Culture)</t>
  </si>
  <si>
    <t>川村由仁夜（著）／ファッション学入門（第３版）</t>
  </si>
  <si>
    <t>Stefanopoulou, Evdokia</t>
  </si>
  <si>
    <t>The Science Fiction Film in Contemporary Hollywood : A Social Semiotics of Bodies and Worlds</t>
  </si>
  <si>
    <t>現代ハリウッドにおけるＳＦ映画</t>
  </si>
  <si>
    <t>Yusuf, Nilgin</t>
  </si>
  <si>
    <t>The Fundamentals of Fashion Filmmaking (Fundamentals)</t>
  </si>
  <si>
    <t>ファッション映画製作の基礎</t>
  </si>
  <si>
    <t>Morrell, Ernest/ Morrell, Jodene</t>
  </si>
  <si>
    <t>Freire and Children's Literature (Freire in Focus)</t>
  </si>
  <si>
    <t>フレイレと児童文学</t>
  </si>
  <si>
    <t>Fibiger, Mattias</t>
  </si>
  <si>
    <t>Suharto's Cold War : Indonesia, Southeast Asia, and the World (Oxford Studies in Intl History Series)</t>
  </si>
  <si>
    <t>スハルトの冷戦</t>
  </si>
  <si>
    <t>Clissold, Bradley D.</t>
  </si>
  <si>
    <t>Rereading Modernist Postcards : Critical Studies in Materialist Recovery (Routledge Studies in Twentieth-century Literature)</t>
  </si>
  <si>
    <t>モダニズムの絵葉書を読む</t>
  </si>
  <si>
    <t>Drakakis, John</t>
  </si>
  <si>
    <t>Tragedy (The New Critical Idiom)</t>
  </si>
  <si>
    <t>悲劇（新批評イディオム）</t>
  </si>
  <si>
    <t>Martin, J.R./ Unsworth, Len</t>
  </si>
  <si>
    <t>Reading Images for Knowledge Building : Analyzing Infographics in School Science (Routledge Studies in Multimodality)</t>
  </si>
  <si>
    <t>学校の科学教育における図解の知</t>
  </si>
  <si>
    <t>Cavallaro, Joanne</t>
  </si>
  <si>
    <t>Everyday Linguistics : An Introduction to the Study of Language</t>
  </si>
  <si>
    <t>日常の言語学：社会とつながる言語学入門</t>
  </si>
  <si>
    <t>Misiou, Vasiliki (EDT)/ Kostopoulou, Loukia (EDT)</t>
  </si>
  <si>
    <t>New Paths in Theatre Translation and Surtitling (Routledge Research in Audiovisual Translation)</t>
  </si>
  <si>
    <t>劇場字幕翻訳の新たな道</t>
  </si>
  <si>
    <t>Adamou, Evangelia/ Bullock, Barbara E./ Toribio, Almeida Jacqueline</t>
  </si>
  <si>
    <t>Understanding Language Contact (Understanding Language)</t>
  </si>
  <si>
    <t>言語接触を理解する</t>
  </si>
  <si>
    <t>Suzuki, Yuichi (EDT)</t>
  </si>
  <si>
    <t>Practice and Automatization in Second Language Research : Perspectives from Skill Acquisition Theory and Cognitive Psychology (Second Language Acquisition Research Series)</t>
  </si>
  <si>
    <t>第二言語習得における実践と自動化：スキル獲得理論と認知心理学の視座</t>
  </si>
  <si>
    <t>Cucchiarelli, Andrea</t>
  </si>
  <si>
    <t>A Commentary on Virgil's Eclogues</t>
  </si>
  <si>
    <t>ウェルギリウス『牧歌』注解</t>
  </si>
  <si>
    <t>Alhawary, Mohammad T.</t>
  </si>
  <si>
    <t>Teaching Arabic as a Foreign Language : Techniques for Developing Language Skills and Grammar</t>
  </si>
  <si>
    <t>外国語としてのアラビア語教育：言語スキル・文法力アップの技法</t>
  </si>
  <si>
    <t>Ensslin, Astrid (EDT)/ Round, Julia (EDT)/ Thomas, Bronwen (EDT)</t>
  </si>
  <si>
    <t>The Routledge Companion to Literary Media (Routledge Literature Companions)</t>
  </si>
  <si>
    <t>ラウトレッジ版　文芸メディア必携</t>
  </si>
  <si>
    <t>Clark, Leah R.</t>
  </si>
  <si>
    <t>Courtly Mediators : Transcultural Objects between Renaissance Italy and the Islamic World</t>
  </si>
  <si>
    <t>ルネサンス期イタリアとイスラーム世界間の文化を超えたオブジェクト</t>
  </si>
  <si>
    <t>Thielemann, Nadine (EDT)/ Weiss, Daniel (EDT)</t>
  </si>
  <si>
    <t>Remedies against the Pandemic : How politicians communicate crisis management (Discourse Approaches to Politics, Society and Culture)</t>
  </si>
  <si>
    <t>パンデミックと危機管理のディスコース</t>
  </si>
  <si>
    <t>Modigliani, Leah</t>
  </si>
  <si>
    <t>Counter Revanchist Art in the Global City : Walls, Blockades, and Barricades as Repertoires of Creative Action (Routledge Studies in Urbanism and the City)</t>
  </si>
  <si>
    <t>排除アートの時代のグローバル都市の失地回復運動</t>
  </si>
  <si>
    <t>Skibsrud, Johanna</t>
  </si>
  <si>
    <t>Fool (New Literary Theory)</t>
  </si>
  <si>
    <t>道化</t>
  </si>
  <si>
    <t>202307</t>
  </si>
  <si>
    <t>Kennell, Amanda/ Alexy, Allison</t>
  </si>
  <si>
    <t>Alice in Japanese Wonderlands : Translation, Adaptation, Mediation (Asia Pop!)</t>
  </si>
  <si>
    <t>日本におけるルイス・キャロル『不思議の国のアリス』の受容：翻訳・脚色・メディア化</t>
  </si>
  <si>
    <t>Masatsugu, Michael Kenji</t>
  </si>
  <si>
    <t>Reorienting the Pure Land : Nisei Buddhism in the Transwar Years, 1943-1965 (Intersections: Asian and Pacific American Transcultural Studies)</t>
  </si>
  <si>
    <t>戦前戦後アメリカの日系二世と仏教1943-1965年</t>
  </si>
  <si>
    <t>Barrios, Richard</t>
  </si>
  <si>
    <t>On Marilyn Monroe : An Opinionated Guide</t>
  </si>
  <si>
    <t>マリリン・モンロー：生涯・作品・評価ガイド</t>
  </si>
  <si>
    <t>Molloy, Missy/ Duncan, Pansy/ Henry, Claire</t>
  </si>
  <si>
    <t>Screening the Posthuman</t>
  </si>
  <si>
    <t>ポストヒューマン映画論</t>
  </si>
  <si>
    <t>Klarer, Mario</t>
  </si>
  <si>
    <t>An Introduction to Literary Studies</t>
  </si>
  <si>
    <t>文学研究入門（第４版）</t>
  </si>
  <si>
    <t>Vickers, Brian (EDT)</t>
  </si>
  <si>
    <t>The Collected Works of John Ford : Volume IV (Oxford English Texts)</t>
  </si>
  <si>
    <t>ジョン・フォード作品集　第４巻</t>
  </si>
  <si>
    <t>Gilbert, Nora</t>
  </si>
  <si>
    <t>Gone Girls, 1684-1901 : Flights of Feminist Resistance in the Eighteenth- and Nineteenth-Century British Novel (Approaches to the Novel)</t>
  </si>
  <si>
    <t>18-19世紀イギリス小説と抵抗する女性像</t>
  </si>
  <si>
    <t>Jarvis, Jeff</t>
  </si>
  <si>
    <t>The Gutenberg Parenthesis : The Age of Print and Its Lessons for the Age of the Internet</t>
  </si>
  <si>
    <t>グーテンベルクにいたる印刷出版時代への過渡期とインターネット時代への教訓</t>
  </si>
  <si>
    <t>Daryaee, Touraj</t>
  </si>
  <si>
    <t>Sasanian Persia : The Rise and Fall of an Empire</t>
  </si>
  <si>
    <t>ササン朝ペルシア盛衰史（第２版）</t>
  </si>
  <si>
    <t>Murray, Alex</t>
  </si>
  <si>
    <t>Decadent Conservatism : Aesthetics, Politics, and the Past</t>
  </si>
  <si>
    <t>デカダン保守主義：美学・政治・過去</t>
  </si>
  <si>
    <t>Xiang, Mingjian</t>
  </si>
  <si>
    <t>Fictive questions in the Zhuangzi : A cognitive rhetorical study (Figurative Thought and Language)</t>
  </si>
  <si>
    <t>『荘子』に見る想像上の問答の認知修辞学</t>
  </si>
  <si>
    <t>Monticello, Amy/ Tucker, Jason</t>
  </si>
  <si>
    <t>The Routledge Introduction to American Life Writing (Routledge Introductions to American Literature)</t>
  </si>
  <si>
    <t>ラウトレッジ版　アメリカのライフライティング入門</t>
  </si>
  <si>
    <t>Hewitt, Simon</t>
  </si>
  <si>
    <t>Word-of-Mouth in Contemporary Hollywood (Routledge Studies in Media and Cultural Industries)</t>
  </si>
  <si>
    <t>今日のハリウッドを動かすオンラインのクチコミ</t>
  </si>
  <si>
    <t>Azaz, Mahmoud</t>
  </si>
  <si>
    <t>Instructed Second Language Acquisition of Arabic : Contextualized Input, Output, and Conversational Form-Focused Instruction of Agreement Asymmetries</t>
  </si>
  <si>
    <t>アラビア語の教室第二言語習得</t>
  </si>
  <si>
    <t>De Rosa, A</t>
  </si>
  <si>
    <t>In Praise of Penumbra (Architectural Design)</t>
  </si>
  <si>
    <t>半影礼賛：建築設計読本</t>
  </si>
  <si>
    <t>Sakai, Naoki (EDT)/ Solomon, Jon (EDT)/ Button, Peter (EDT)</t>
  </si>
  <si>
    <t>Knowledge Production and Epistemic Decolonization at the End of Pax Americana (Routledge Contemporary Asia Series)</t>
  </si>
  <si>
    <t>酒井直樹（共）編／パックス・アメリカーナの終わりと脱植民地化の知</t>
  </si>
  <si>
    <t>Dionne, Caroline</t>
  </si>
  <si>
    <t>Design Theory, Language and Architectural Space in Lewis Carroll (Routledge Research in Design History)</t>
  </si>
  <si>
    <t>ルイス・キャロルと空間デザインの言語</t>
  </si>
  <si>
    <t>Uchiyama, Akiko (EDT)/ Hartley, Barbara (EDT)</t>
  </si>
  <si>
    <t>Border-Crossing Japanese Literature : Reading Multiplicity (Routledge Contemporary Japan Series)</t>
  </si>
  <si>
    <t>境界を越える日本文学</t>
  </si>
  <si>
    <t>McGregor, Rafe</t>
  </si>
  <si>
    <t>Literary Theory and Criminology (New Directions in Critical Criminology)</t>
  </si>
  <si>
    <t>文学理論と犯罪学</t>
  </si>
  <si>
    <t>Bhatia, Aditi</t>
  </si>
  <si>
    <t>Digital Influencers and Online Expertise : The Linguistic Power of Beauty Vloggers</t>
  </si>
  <si>
    <t>美容Vloggerの言語力</t>
  </si>
  <si>
    <t>Sharma, Manisha (EDT)/ Alexander, Amanda (EDT)</t>
  </si>
  <si>
    <t>The Routledge Companion to Decolonizing Art, Craft, and Visual Culture Education (Routledge Art History and Visual Studies Companions)</t>
  </si>
  <si>
    <t>ラウトレッジ版　美術・工芸・視覚文化教育の脱植民地化必携</t>
  </si>
  <si>
    <t>Castro-Rea, Juli&amp;#225;n (EDT)/ Solano, Esther (EDT)</t>
  </si>
  <si>
    <t>The Right in the Americas : Distinct Trajectories and Hemispheric Convergences, from the Origins to the Present (Routledge Studies in Fascism and the Far Right)</t>
  </si>
  <si>
    <t>右派の南北アメリカ史</t>
  </si>
  <si>
    <t>Sark, Katrina</t>
  </si>
  <si>
    <t>Branding Berlin : From Division to the Cultural Capital of Europe (Routledge Research in Cultural and Media Studies)</t>
  </si>
  <si>
    <t>ベルリンのブランディング：分断都市からヨーロッパの文化的首都へ</t>
  </si>
  <si>
    <t>Baumel-Schwartz, Judith Tydor (EDT)/ Shrira, Amit (EDT)</t>
  </si>
  <si>
    <t>Routledge International Handbook of Multidisciplinary Perspectives on Descendants of Holocaust Survivors (Routledge International Handbooks)</t>
  </si>
  <si>
    <t>ラウトレッジ版　ホロコースト生存者の子孫の学際的研究ハンドブック</t>
  </si>
  <si>
    <t>Steinbach, Susie L.</t>
  </si>
  <si>
    <t>Understanding the Victorians : Politics, Culture and Society in Nineteenth-Century Britain</t>
  </si>
  <si>
    <t>ヴィクトリア朝人を理解する：１９世紀英国の政治・文化・社会（第３版）</t>
  </si>
  <si>
    <t>Acu&amp;#241;a-Fari&amp;#241;a, Carlos</t>
  </si>
  <si>
    <t>Syntactic Processing : An Overview</t>
  </si>
  <si>
    <t>統語処理：概論</t>
  </si>
  <si>
    <t>Tonghe, Dong</t>
  </si>
  <si>
    <t>Historical Phonology of Chinese (China Perspectives)</t>
  </si>
  <si>
    <t>中国語の歴史音韻論</t>
  </si>
  <si>
    <t>Zhouxiang, Lu (EDT)</t>
  </si>
  <si>
    <t>The Routledge Handbook of Nationalism in East and Southeast Asia</t>
  </si>
  <si>
    <t>ラウトレッジ版　東アジアと東南アジアにおけるナショナリズム・ハンドブック</t>
  </si>
  <si>
    <t>Raffield, Ben (EDT)/ Hirasawa, Yu (EDT)/ Price, Neil (EDT)</t>
  </si>
  <si>
    <t>Multivocal Archaeologies of the Pacific War, 1941-45 : Collaboration, Reconciliation, and Renewal</t>
  </si>
  <si>
    <t>太平洋戦争の多声的考古学</t>
  </si>
  <si>
    <t>Hiratsuka, Takaaki (EDT)</t>
  </si>
  <si>
    <t>Team Teachers in Japan : Beliefs, Identities, and Emotions (Routledge Research in Language Education)</t>
  </si>
  <si>
    <t>平塚貴晶（編）／日本におけるチームティーチャー：信念・アイデンティティ・感情</t>
  </si>
  <si>
    <t>van Gelderen, Elly</t>
  </si>
  <si>
    <t>The Linguistic Cycle : Economy and Renewal in Historical Linguistics</t>
  </si>
  <si>
    <t>循環的言語変化：歴史言語学における経済性と更新</t>
  </si>
  <si>
    <t>Matthiessen, Christian M.I.M./ Teruya, Kazuhiro</t>
  </si>
  <si>
    <t>Systemic Functional Linguistics : A Complete Guide</t>
  </si>
  <si>
    <t>選択体系機能言語学：完全ガイド</t>
  </si>
  <si>
    <t>Aquilina, Stefan (EDT)/ Fryer, Paul (EDT)</t>
  </si>
  <si>
    <t>Stanislavsky and Pedagogy (Stanislavsky And...)</t>
  </si>
  <si>
    <t>スタニスラフスキーと教育</t>
  </si>
  <si>
    <t>Hunter, Ann-Marie (EDT)</t>
  </si>
  <si>
    <t>Diversity and Inclusion in English Language Education : Supporting Learning through Research and Practice</t>
  </si>
  <si>
    <t>英語教育における多様性と包摂</t>
  </si>
  <si>
    <t>Ross, Stephen</t>
  </si>
  <si>
    <t>Spectrality in Modernist Fiction</t>
  </si>
  <si>
    <t>亡霊のモダニズム小説</t>
  </si>
  <si>
    <t>Wells, Liz</t>
  </si>
  <si>
    <t>Photography, Curation, Criticism : An Anthology</t>
  </si>
  <si>
    <t>写真・キュレーション・批評：アンソロジー</t>
  </si>
  <si>
    <t>Frattolillo, Oliviero</t>
  </si>
  <si>
    <t>A Cultural History of Postwar Japan : Rethinking Kasutori Society (Routledge Studies in the Modern History of Japan)</t>
  </si>
  <si>
    <t>戦後日本文化史：カストリ社会再考</t>
  </si>
  <si>
    <t>Clift, Aaron</t>
  </si>
  <si>
    <t>Anticommunism in French Society and Politics, 1945-1953 (Oxford Historical Monographs)</t>
  </si>
  <si>
    <t>反共主義のフランス社会・政治史1945-1953年</t>
  </si>
  <si>
    <t>Kabo, Raphael</t>
  </si>
  <si>
    <t>Utopia Beyond Capitalism in Contemporary Literature : A Commons Poetics (New Horizons in Contemporary Writing)</t>
  </si>
  <si>
    <t>現代文学における資本主義を超えるユートピア</t>
  </si>
  <si>
    <t>Domingos, Nuno (EDT)/ Peralta, Elsa (EDT)</t>
  </si>
  <si>
    <t>Legacies of the Portuguese Colonial Empire : Nationalism, Popular Culture and Citizenship</t>
  </si>
  <si>
    <t>ポルトガル植民地帝国の遺産：ナショナリズム、大衆文化、市民性</t>
  </si>
  <si>
    <t>Claremont, Yasuko</t>
  </si>
  <si>
    <t>The Asia Pacific War : Impact, Legacy, and Reconciliation (Routledge Studies in the Modern History of Asia)</t>
  </si>
  <si>
    <t>クレアモント康子（編）／アジア太平洋戦争：影響・遺産・和解</t>
  </si>
  <si>
    <t>Bacchini, Simone C.</t>
  </si>
  <si>
    <t>An Introduction to Language and Communication for Allied Health and Social Care Professions</t>
  </si>
  <si>
    <t>保健医療とケアの専門家のための言語・コミュニケーション入門</t>
  </si>
  <si>
    <t>Gal, Michalle/ Ventura, Jonathan</t>
  </si>
  <si>
    <t>Introduction to Design Theory : Philosophy, Critique, History and Practice</t>
  </si>
  <si>
    <t>デザイン理論入門</t>
  </si>
  <si>
    <t>Muszy&amp;#324;ska, Barbara (EDT)/ Hansen-Thomas, Holly (EDT)</t>
  </si>
  <si>
    <t>Putting Critical Language Pedagogy into Practice</t>
  </si>
  <si>
    <t>批判的言語教育学の実践</t>
  </si>
  <si>
    <t>Fenichel, Emily A.</t>
  </si>
  <si>
    <t>Michelangelo's Art of Devotion in the Age of Reform</t>
  </si>
  <si>
    <t>宗教改革時代のミケランジェロの芸術と信仰</t>
  </si>
  <si>
    <t>Haft Bucs, Hillary (EDT)/ Menefee, Charissa (EDT)</t>
  </si>
  <si>
    <t>Embodied Playwriting : Improv and Acting Exercises for Writing and Devising</t>
  </si>
  <si>
    <t>身体化された演劇台本術：執筆と推敲のための即興・演技術</t>
  </si>
  <si>
    <t>Rodgers, Paul A. (EDT)/ Yee, Joyce (EDT)</t>
  </si>
  <si>
    <t>The Routledge Companion to Design Research (Routledge Art History and Visual Studies Companions)</t>
  </si>
  <si>
    <t>ラウトレッジ版　デザイン研究必携（第２版）</t>
  </si>
  <si>
    <t>The Language of Hallyu : More than Polite (Routledge Studies in East Asian Translation)</t>
  </si>
  <si>
    <t>韓流の言語学：ポライトネスを超える言語的配慮</t>
  </si>
  <si>
    <t>Demj&amp;#233;n, Zs&amp;#243;fia/ Atkins, Sarah/ Semino, Elena</t>
  </si>
  <si>
    <t>Researching Language and Health : A Student Guide</t>
  </si>
  <si>
    <t>保健言語学入門ガイド</t>
  </si>
  <si>
    <t>Zhang, Yingjin (EDT)</t>
  </si>
  <si>
    <t>A World History of Chinese Literature (Routledge Literature Handbooks)</t>
  </si>
  <si>
    <t>中国文学の世界史</t>
  </si>
  <si>
    <t>Blaazer, David</t>
  </si>
  <si>
    <t>Forging Nations : Currency, Power, and Nationality in Britain and Ireland since 1603</t>
  </si>
  <si>
    <t>通貨の英国・アイルランド史</t>
  </si>
  <si>
    <t>Fyfe, Brenda (EDT)/ Lee-Johnson, Yin Lam (EDT)/ Reyes, Juana (EDT)</t>
  </si>
  <si>
    <t>Affirming the Rights of Emergent Bilingual and Multilingual Children and Families : Interweaving Research and Practice through the Reggio Emilia Approach</t>
  </si>
  <si>
    <t>多言語児童・家族の言語的人権を守るために：レッジョ・エミリア教育からの展開</t>
  </si>
  <si>
    <t>Falcus, Sarah (EDT)/ Hartung, Heike (EDT)/ Medina, Raquel (EDT)</t>
  </si>
  <si>
    <t>The Bloomsbury Handbook to Ageing in Contemporary Literature and Film (Bloomsbury Handbooks)</t>
  </si>
  <si>
    <t>ブルームズベリー版　現代映画・文学における加齢ハンドブック</t>
  </si>
  <si>
    <t>Foltz, Richard</t>
  </si>
  <si>
    <t>A History of the Tajiks : Iranians of the East</t>
  </si>
  <si>
    <t>タジク人の歴史（第２版）</t>
  </si>
  <si>
    <t>Downing Peters, Lauren</t>
  </si>
  <si>
    <t>Fashion before Plus-Size : Bodies, Bias, and the Birth of an Industry (Dress Cultures)</t>
  </si>
  <si>
    <t>プラスサイズ以前のファッション：身体、偏見と産業の誕生</t>
  </si>
  <si>
    <t>Okabe, Mimi</t>
  </si>
  <si>
    <t>Manga, Murder and Mystery : The Boy Detectives of Japan's Lost Generation</t>
  </si>
  <si>
    <t>日本の失われた世代にとっての少年探偵マンガ</t>
  </si>
  <si>
    <t>Votava, Jennie M.</t>
  </si>
  <si>
    <t>Shakespeare's Histories on Screen : Adaptation, Race and Intersectionality (Shakespeare and Adaptation)</t>
  </si>
  <si>
    <t>シェイクスピア歴史劇の映画化：アダプテーションと人種・交差性</t>
  </si>
  <si>
    <t>Morgana, Valentina</t>
  </si>
  <si>
    <t>Task-Based English Language Teaching in the Digital Age : Perspectives from Secondary Education (Advances in Digital Language Learning and Teaching)</t>
  </si>
  <si>
    <t>デジタル時代におけるタスク中心の英語教授</t>
  </si>
  <si>
    <t>Bodley, Lorraine Byrne</t>
  </si>
  <si>
    <t>Schubert : A Musical Wayfarer</t>
  </si>
  <si>
    <t>シューベルト伝：音楽的さすらい人</t>
  </si>
  <si>
    <t>Kramer, Sherry</t>
  </si>
  <si>
    <t>Writing for Stage and Screen : Creating a Perception Shift in the Audience (Introductions to Theatre)</t>
  </si>
  <si>
    <t>演劇・映画のための執筆術</t>
  </si>
  <si>
    <t>Navakas, Michele Currie</t>
  </si>
  <si>
    <t>Coral Lives : Literature, Labor, and the Making of America</t>
  </si>
  <si>
    <t>サンゴと１９世紀アメリカ文学・文化</t>
  </si>
  <si>
    <t>Gotlieb, Rachel</t>
  </si>
  <si>
    <t>Ceramics in the Victorian Era : Meanings and Metaphors in Painting and Literature (Material Culture of Art and Design)</t>
  </si>
  <si>
    <t>ヴィクトリア時代の陶磁器：絵画と文学におけるメタファーと意味</t>
  </si>
  <si>
    <t>Herrero, Carmen (EDT)/ Suarez, Marta F. (EDT)</t>
  </si>
  <si>
    <t>Teaching Languages with Screen Media : Pedagogical Reflections (Advances in Digital Language Learning and Teaching)</t>
  </si>
  <si>
    <t>映像メディアによる言語学習</t>
  </si>
  <si>
    <t>Kretzschmar, Mark/ Raffel, Sara</t>
  </si>
  <si>
    <t>The History and Allure of Interactive Visual Novels (Approaches to Digital Game Studies)</t>
  </si>
  <si>
    <t>インタラクティブ・ビジュアル・ノベルの歴史と魅惑：日本アニメからグローバル文化へ</t>
  </si>
  <si>
    <t>White, James</t>
  </si>
  <si>
    <t>Persian and Arabic Literary Communities in the Seventeenth Century : Migrant Poets between Arabia, Iran and India (I.B. Tauris Studies in Medieval and Early Modern Persian Literature)</t>
  </si>
  <si>
    <t>１７世紀ペルシア・アラブの文学コミュニティ</t>
  </si>
  <si>
    <t>Mansfield, Katherine/ Martin, Todd (EDT)</t>
  </si>
  <si>
    <t>Selected Stories of Katherine Mansfield : A Manuscript Critical Edition (Modernist Archives)</t>
  </si>
  <si>
    <t>マンスフィールド選集</t>
  </si>
  <si>
    <t>Di Leo, Jeffrey R.</t>
  </si>
  <si>
    <t>Contemporary Literary and Cultural Theory : An Overview</t>
  </si>
  <si>
    <t>現代文学・文化理論：概論</t>
  </si>
  <si>
    <t>Partridge, Christopher (EDT)/ Moberg, Marcus (EDT)</t>
  </si>
  <si>
    <t>The Bloomsbury Handbook of Religion and Popular Music (Bloomsbury Handbooks)</t>
  </si>
  <si>
    <t>ブルームズベリー版　宗教とポピュラー音楽ハンドブック（第２版）</t>
  </si>
  <si>
    <t>S&amp;#225;nchez-Pardo, Esther (EDT)/ S&amp;#225;nchez, Mar&amp;#237;a Porras (EDT)</t>
  </si>
  <si>
    <t>Myth and Environmentalism : Arts of Resilience for a Damaged Planet (Routledge Explorations in Environmental Studies)</t>
  </si>
  <si>
    <t>神話と環境主義</t>
  </si>
  <si>
    <t>Morton, Marsha (EDT)/ Akehurst, Ann-Marie (EDT)</t>
  </si>
  <si>
    <t>Visual Culture and Pandemic Disease since 1750 : Capturing Contagion (Science and the Arts since 1750)</t>
  </si>
  <si>
    <t>近現代のパンデミックと視覚文化</t>
  </si>
  <si>
    <t>Banegas, Dario Luis (EDT)/ Zappa-Hollman, Sandra (EDT)</t>
  </si>
  <si>
    <t>The Routledge Handbook of Content and Language Integrated Learning (Routledge Handbooks in Applied Linguistics)</t>
  </si>
  <si>
    <t>ラウトレッジ版　CLILハンドブック</t>
  </si>
  <si>
    <t>Ball, Martin J. (EDT)/ Mesthrie, Rajend (EDT)/ Meluzzi, Chiara (EDT)</t>
  </si>
  <si>
    <t>The Routledge Handbook of Sociolinguistics around the World</t>
  </si>
  <si>
    <t>ラウトレッジ版　世界の社会言語学ハンドブック（第２版）</t>
  </si>
  <si>
    <t>Lee, Joo-Yup</t>
  </si>
  <si>
    <t>The Turkic Peoples in World History (Themes in World History)</t>
  </si>
  <si>
    <t>トルコ人と世界史</t>
  </si>
  <si>
    <t>Shields, Jennifer</t>
  </si>
  <si>
    <t>Collage and Architecture</t>
  </si>
  <si>
    <t>コラージュと建築（第２版）</t>
  </si>
  <si>
    <t>Mentz, Steve</t>
  </si>
  <si>
    <t>An Introduction to the Blue Humanities</t>
  </si>
  <si>
    <t>海洋人文学入門</t>
  </si>
  <si>
    <t>Cepeda Carri&amp;#243;n, Gabriel (EDT)/ Garc&amp;#237;a-Fern&amp;#225;ndez, Jer&amp;#243;nimo (EDT)/ Zhang, James J. (EDT)</t>
  </si>
  <si>
    <t>Sport Management in the Ibero-American World : Product and Service Innovations (World Association for Sport Management Series)</t>
  </si>
  <si>
    <t>イベロアメリカ世界のスポーツ・マネジメント</t>
  </si>
  <si>
    <t>Lee, Siu-lun (EDT)</t>
  </si>
  <si>
    <t>The Learning and Teaching of Cantonese as a Second Language</t>
  </si>
  <si>
    <t>第二言語としての広東語学習・教授</t>
  </si>
  <si>
    <t>Boal, Julian</t>
  </si>
  <si>
    <t>Theatre of the Oppressed and its Times</t>
  </si>
  <si>
    <t>被抑圧者の演劇とその時代</t>
  </si>
  <si>
    <t>Atkins, Jennifer (EDT)</t>
  </si>
  <si>
    <t>Dance in US Popular Culture</t>
  </si>
  <si>
    <t>米国大衆文化の中のダンス</t>
  </si>
  <si>
    <t>Georgakopoulou, Alex (EDT)/ Giaxoglou, Korina (EDT)/ Patron, Sylvie (EDT)</t>
  </si>
  <si>
    <t>Small Stories Research : Tales, Tellings, and Tellers Across Contexts (Routledge Research in Narrative, Interaction, and Discourse)</t>
  </si>
  <si>
    <t>小話の言語学</t>
  </si>
  <si>
    <t>Vidal Claramonte, M&amp;#170; Carmen &amp;#193;frica</t>
  </si>
  <si>
    <t>Translation and Repetition : Rewriting (Un)original Literature</t>
  </si>
  <si>
    <t>翻訳と創造的反復</t>
  </si>
  <si>
    <t>Morrison, Kevin A. (EDT)/ Rantala, P&amp;#228;lvi (EDT)</t>
  </si>
  <si>
    <t>Historical Research, Creative Writing, and the Past : Methods of Knowing (Routledge New Textual Studies in Literature)</t>
  </si>
  <si>
    <t>歴史学と創作の間</t>
  </si>
  <si>
    <t>Lake, Anthony</t>
  </si>
  <si>
    <t>Nazi Germany and the Holocaust in Historical Crime Fiction : 'What's One More Murder?' (Routledge Studies in Contemporary Literature)</t>
  </si>
  <si>
    <t>英国の歴史犯罪小説に描かれたナチス・ドイツとホロコースト</t>
  </si>
  <si>
    <t>Haviland, Beverly</t>
  </si>
  <si>
    <t>The Literary Legacy of Child Sexual Abuse : Psychoanalytic Readings of an American Tradition (Routledge Interdisciplinary Perspectives on Literature)</t>
  </si>
  <si>
    <t>児童の性的虐待とアメリカ文学の精神分析</t>
  </si>
  <si>
    <t>Fang, Fan (EDT)/ Sah, Pramod K. (EDT)</t>
  </si>
  <si>
    <t>English-Medium Instruction Pedagogies in Multilingual Universities in Asia (Routledge Studies in English-medium Instruction)</t>
  </si>
  <si>
    <t>アジアの多言語使用大学におけるEMI教授法</t>
  </si>
  <si>
    <t>Cross, Nigel</t>
  </si>
  <si>
    <t>Design Thinking : Understanding How Designers Think and Work</t>
  </si>
  <si>
    <t>デザイン思考（第２版）</t>
  </si>
  <si>
    <t>Hancil, Sylvie (EDT)/ Tantucci, Vittorio (EDT)</t>
  </si>
  <si>
    <t>Different Slants on Grammaticalization (Studies in Language Companion Series)</t>
  </si>
  <si>
    <t>文法化研究の別角度の展開</t>
  </si>
  <si>
    <t>Papageorgiou, Spiros (EDT)/ Manna, Venessa F. (EDT)</t>
  </si>
  <si>
    <t>Meaningful Language Test Scores : Research to Enhance Score Interpretation (Innovations in Language Learning and Assessment)</t>
  </si>
  <si>
    <t>語学テストの得点の有意な解釈</t>
  </si>
  <si>
    <t>Barrett, Graham</t>
  </si>
  <si>
    <t>Text and Textuality in Early Medieval Iberia : The Written and the World, 711-1031 (Oxford Historical Monographs)</t>
  </si>
  <si>
    <t>中世前期イベリア半島におけるテクストとテクスト性</t>
  </si>
  <si>
    <t>J&amp;#281;drzejowski, &amp;#321;ukasz (EDT)/ Umbach, Carla (EDT)</t>
  </si>
  <si>
    <t>Non-Interrogative Subordinate Wh-Clauses (Oxford Studies in Theoretical Linguistics)</t>
  </si>
  <si>
    <t>非疑問文のWh従属節</t>
  </si>
  <si>
    <t>Mirzoeff, Nicholas</t>
  </si>
  <si>
    <t>An Introduction to Visual Culture</t>
  </si>
  <si>
    <t>視覚文化入門（第３版）</t>
  </si>
  <si>
    <t>Beck, Deborah</t>
  </si>
  <si>
    <t>The Stories of Similes in Greek and Roman Epic</t>
  </si>
  <si>
    <t>古代ギリシア・ローマ叙事詩における直喩</t>
  </si>
  <si>
    <t>Davison, Sarah</t>
  </si>
  <si>
    <t>Modernist Parody : Imitation, Origination, and Experimentation in Early Twentieth-Century Literature (Oxford English Monographs)</t>
  </si>
  <si>
    <t>モダニズム文学とパロディ</t>
  </si>
  <si>
    <t>Teubner, Rachel K.</t>
  </si>
  <si>
    <t>Dante and the Practice of Humility : A Theological Commentary on the Divine Comedy</t>
  </si>
  <si>
    <t>ダンテ『神曲』神学的注釈</t>
  </si>
  <si>
    <t>Plain, Gill</t>
  </si>
  <si>
    <t>Prosthetic Agency : Literature, Culture and Masculinity after World War II</t>
  </si>
  <si>
    <t>第二次世界大戦後の文学・文化・男性性</t>
  </si>
  <si>
    <t>W^D'ollner, Clemens (EDT)/ London, Justin (EDT)</t>
  </si>
  <si>
    <t>Performing Time : Synchrony and Temporal Flow in Music and Dance</t>
  </si>
  <si>
    <t>音楽と舞踊におけるパフォーマンスの時間論</t>
  </si>
  <si>
    <t>Kreitman, Paul</t>
  </si>
  <si>
    <t>Japan's Ocean Borderlands : Nature and Sovereignty (Cambridge Oceanic Histories)</t>
  </si>
  <si>
    <t>日本の海洋国境地帯：自然保護と国家主権</t>
  </si>
  <si>
    <t>ten Wolde, Elnora</t>
  </si>
  <si>
    <t>The English Binominal Noun Phrase : A Cognitive-Functional Approach (Studies in English Language)</t>
  </si>
  <si>
    <t>英語の二項名詞句：認知・機能言語学的アプローチ</t>
  </si>
  <si>
    <t>Bowie, Ewen</t>
  </si>
  <si>
    <t>Essays on Ancient Greek Literature and Culture: Volume 2, Comedy, Herodotus, Hellenistic and Imperial Greek Poetry, the Novels</t>
  </si>
  <si>
    <t>古代ギリシア文学・文化論集</t>
  </si>
  <si>
    <t>Gross, Stephen G.</t>
  </si>
  <si>
    <t>Energy and Power : Germany in the Age of Oil, Atoms, and Climate Change</t>
  </si>
  <si>
    <t>エネルギー・気候政策の戦後ドイツ史</t>
  </si>
  <si>
    <t>Sebastiani, Alessandro</t>
  </si>
  <si>
    <t>Ancient Rome and the Modern Italian State : Ideological Placemaking, Archaeology, and Architecture, 1870-1945</t>
  </si>
  <si>
    <t>古代ローマと現代イタリア国家</t>
  </si>
  <si>
    <t>Crucifix, Beno&amp;#238;t</t>
  </si>
  <si>
    <t>Drawing from the Archives : Comics Memory in the Contemporary Graphic Novel (Cambridge Studies in Graphic Narratives)</t>
  </si>
  <si>
    <t>現代グラフィック・ノヴェルに探る過去のアメコミの記憶</t>
  </si>
  <si>
    <t>Dunst, Alexander</t>
  </si>
  <si>
    <t>The Rise of the Graphic Novel : Computational Criticism and the Evolution of Literary Value (Cambridge Studies in Graphic Narratives)</t>
  </si>
  <si>
    <t>グラフィック・ノヴェルのデジタル人文学：その勃興と文学的価値の計量的分析</t>
  </si>
  <si>
    <t>Witte, John/ Nichols, Joel A./ Garnett, Richard W.</t>
  </si>
  <si>
    <t>Religion and the American Constitutional Experiment</t>
  </si>
  <si>
    <t>米国憲法と宗教の自由（第５版）</t>
  </si>
  <si>
    <t>Abrams, Nathan (EDT)/ Frame, Gregory (EDT)</t>
  </si>
  <si>
    <t>Alien Legacies : The Evolution of the Franchise</t>
  </si>
  <si>
    <t>映画『エイリアン』の遺産</t>
  </si>
  <si>
    <t>Baldo, Jonathan (EDT)/ Karremann, Isabel (EDT)</t>
  </si>
  <si>
    <t>Memory and Affect in Shakespeare's England</t>
  </si>
  <si>
    <t>シェイクスピア時代のイングランドにおける記憶と情動</t>
  </si>
  <si>
    <t>Gspandl, Julia (EDT)/ Korb, Christina (EDT)/ Heiling, Angelika (EDT)</t>
  </si>
  <si>
    <t>The Power of Voice in Transforming Multilingual Societies (Critical Language and Literacy Studies)</t>
  </si>
  <si>
    <t>多言語社会の変容における声の力</t>
  </si>
  <si>
    <t>Diaz-Campos, Manuel (EDT)/ Balasch, Sonia (EDT)</t>
  </si>
  <si>
    <t>The Handbook of Usage-Based Linguistics (Blackwell Handbooks in Linguistics)</t>
  </si>
  <si>
    <t>ブラックウェル版　用法基盤言語学ハンドブック</t>
  </si>
  <si>
    <t>Singh, Vandana</t>
  </si>
  <si>
    <t>Teaching Climate Change : Science, Stories, Justice (Research and Teaching in Environmental Studies)</t>
  </si>
  <si>
    <t>気候変動を教える：科学、物語、正義</t>
  </si>
  <si>
    <t>Elsevier - Health Sciences Division</t>
  </si>
  <si>
    <t>Whitford, Steve/ Brearley, James</t>
  </si>
  <si>
    <t>Designing Networks Cities : Inclusive, Hyper-Connected, Emergent, and Sustainable Urbanism</t>
  </si>
  <si>
    <t>ネットワーク都市設計</t>
  </si>
  <si>
    <t>Evans, James/ Thomas, Craig</t>
  </si>
  <si>
    <t>Environmental Governance (Routledge Introductions to Environment: Environment and Society Texts)</t>
  </si>
  <si>
    <t>環境ガバナンス（第２版）</t>
  </si>
  <si>
    <t>Utting, Brittany (EDT)</t>
  </si>
  <si>
    <t>Architectures of Care : From the Intimate to the Common</t>
  </si>
  <si>
    <t>ケアの建築：親密圏からコモンズへ</t>
  </si>
  <si>
    <t>Rendueles, C&amp;#233;sar</t>
  </si>
  <si>
    <t>The Commons : A Force in the Socio-Ecological Transition to Postcapitalism (Critiques and Alternatives to Capitalism)</t>
  </si>
  <si>
    <t>コモンズ：ポスト資本主義への社会生態学的移行における力</t>
  </si>
  <si>
    <t>L&amp;#243;pez-Dinardi, Marcelo (EDT)</t>
  </si>
  <si>
    <t>Architecture from Public to Commons</t>
  </si>
  <si>
    <t>公共から共有地への建築</t>
  </si>
  <si>
    <t>Cugurullo, Federico (EDT)/ Caprotti, Federico (EDT)/ Cook, Matthew (EDT)</t>
  </si>
  <si>
    <t>Artificial Intelligence and the City : Urbanistic Perspectives on AI</t>
  </si>
  <si>
    <t>人工知能と都市：ＡＩの都市論的視座</t>
  </si>
  <si>
    <t>Dudley, Nigel</t>
  </si>
  <si>
    <t>Why Biodiversity Matters (Changing Planet)</t>
  </si>
  <si>
    <t>なぜ生物多様性が重要か</t>
  </si>
  <si>
    <t>Stevens, Jr., Phillips</t>
  </si>
  <si>
    <t>Rethinking the Anthropology of Magic and Witchcraft : Inherently Human</t>
  </si>
  <si>
    <t>魔術と魔女術の人類学再考</t>
  </si>
  <si>
    <t>Paarlberg, Robert</t>
  </si>
  <si>
    <t>Food Politics : What Everyone Needs to KnowRG (What Everyone Needs to Know)</t>
  </si>
  <si>
    <t>誰もが知っておきたい食の政治学（第３版）</t>
  </si>
  <si>
    <t>Heywood, Phil</t>
  </si>
  <si>
    <t>Planning for Community</t>
  </si>
  <si>
    <t>コミュニティのための都市計画</t>
  </si>
  <si>
    <t>Crate, Susan A. (EDT)/ Nuttall, Mark (EDT)</t>
  </si>
  <si>
    <t>Anthropology and Climate Change : From Transformations to Worldmaking</t>
  </si>
  <si>
    <t>人類学と気候変動（第３版）</t>
  </si>
  <si>
    <t>Smith, Keith/ Fearnley, Carina J./ Dixon, Deborah</t>
  </si>
  <si>
    <t>Environmental Hazards : Assessing Risk and Reducing Disaster</t>
  </si>
  <si>
    <t>環境危機：リスク評価と減災対策（第７版）</t>
  </si>
  <si>
    <t>Mosley, Stephen</t>
  </si>
  <si>
    <t>The Environment in World History (Themes in World History)</t>
  </si>
  <si>
    <t>環境の世界史（第２版）</t>
  </si>
  <si>
    <t>Woudstra, Jan (EDT)/ Jacques, David (EDT)/ Holden, Robert (EDT)</t>
  </si>
  <si>
    <t>Teaching Landscape History</t>
  </si>
  <si>
    <t>景観史教育</t>
  </si>
  <si>
    <t>Andresen, Martin A.</t>
  </si>
  <si>
    <t>Environmental Criminology : Evolution, Theory, and Practice</t>
  </si>
  <si>
    <t>環境犯罪学（第３版）</t>
  </si>
  <si>
    <t>Academic Press Inc</t>
  </si>
  <si>
    <t>Jax, Kurt</t>
  </si>
  <si>
    <t>Conservation Concepts : Rethinking Human-Nature Relationships (Routledge Studies in Conservation and the Environment)</t>
  </si>
  <si>
    <t>環境保全の概念</t>
  </si>
  <si>
    <t>Liu, Lingbo/ Wang, Fahui</t>
  </si>
  <si>
    <t>Computational Methods and GIS Applications in Social Science - Lab Manual</t>
  </si>
  <si>
    <t>社会科学における計算法とGIS応用：ラボ・マニュアル</t>
  </si>
  <si>
    <t>Weil, Joyce</t>
  </si>
  <si>
    <t>Why Place Matters : Place and Place Attachment for Older Adults (Aging and Society)</t>
  </si>
  <si>
    <t>高齢者にとっての場所の重要性</t>
  </si>
  <si>
    <t>Heim LaFrombois, Megan E. (EDT)/ Mittal, Jay (EDT)</t>
  </si>
  <si>
    <t>Routledge Handbook of University-Community Partnerships in Planning Education (Routledge International Handbooks)</t>
  </si>
  <si>
    <t>ラウトレッジ版　都市計画教育における大学とコミュニティ連携ハンドブック</t>
  </si>
  <si>
    <t>Nilon, Charles H. (EDT)/ Aronson, Myla F.J. (EDT)</t>
  </si>
  <si>
    <t>Routledge Handbook of Urban Biodiversity (Routledge Environment and Sustainability Handbooks)</t>
  </si>
  <si>
    <t>ラウトレッジ版　都市の生物多様性ハンドブック</t>
  </si>
  <si>
    <t>Meskers, Christina (EDT)/ Worrell, Ernst (EDT)/ Reuter, Markus A. (EDT)</t>
  </si>
  <si>
    <t>Handbook of Recycling : State-of-the-art for Practitioners, Analysts, and Scientists</t>
  </si>
  <si>
    <t>リサイクル・ハンドブック：実践家・分析家・科学者のための最前線（第２版）</t>
  </si>
  <si>
    <t>Dovey, Kim/ Oostrum, Matthijs van/ Shafique, Tanzil</t>
  </si>
  <si>
    <t>Atlas of Informal Settlement : Understanding Self-Organized Urban Design</t>
  </si>
  <si>
    <t>自己組織性のある都市設計を理解する</t>
  </si>
  <si>
    <t>Descola, Philippe</t>
  </si>
  <si>
    <t>The Composition of Worlds : Interviews with Pierre Charbonnier</t>
  </si>
  <si>
    <t>フィリップ・デスコラ著／世界の構成：インタビュー集</t>
  </si>
  <si>
    <t>Katz, Rebecca (EDT)/ Boyce, Matthew (EDT)</t>
  </si>
  <si>
    <t>Inoculating Cities : Case Studies of the Urban Response to the COVID-19 Pandemic</t>
  </si>
  <si>
    <t>都市のCOVID-19パンデミック対応</t>
  </si>
  <si>
    <t>Goodfellow, Tom (EDT)/ Jackman, David (EDT)</t>
  </si>
  <si>
    <t>Controlling the Capital : Political Dominance in the Urbanizing World</t>
  </si>
  <si>
    <t>都市化された世界における政治的支配：アジア・アフリカの事例</t>
  </si>
  <si>
    <t>Cederl&amp;#246;f, Gustav/ Loftus, Alex</t>
  </si>
  <si>
    <t>Discovering Political Ecology</t>
  </si>
  <si>
    <t>政治生態学の発見</t>
  </si>
  <si>
    <t>Jenkins, Paul/ Smith, Harry</t>
  </si>
  <si>
    <t>Order and Disorder in Urban Space and Form : Ideas, Discourse, Praxis and Worldwide Transfer</t>
  </si>
  <si>
    <t>都市空間・形態の（無）秩序</t>
  </si>
  <si>
    <t>Taniguchi, Eiichi/ Thompson, Russell G./ Qureshi, Ali G.</t>
  </si>
  <si>
    <t>Urban Freight Analytics : Big Data, Models, and Artificial Intelligence</t>
  </si>
  <si>
    <t>谷口栄一（共）著／都市貨物アナリティクス：ビッグデータ、モデル、人工知能</t>
  </si>
  <si>
    <t>Nicholson, Calum (EDT)/ Mayer, Benoit (EDT)</t>
  </si>
  <si>
    <t>Climate Migration : Critical Perspectives for Law, Policy, and Research</t>
  </si>
  <si>
    <t>Hart Publishing</t>
  </si>
  <si>
    <t>気候変動による人口移動：法・政策・調査への批判的視座</t>
  </si>
  <si>
    <t>Palmer, Clare / Fischer, Bob / Hampton, Jordan</t>
  </si>
  <si>
    <t>Wildlife Ethics : The Ethics of Wildlife Management and Conservation</t>
  </si>
  <si>
    <t>野生動物保護の倫理</t>
  </si>
  <si>
    <t>Voss, Christiane (EDT)/ Engell, Lorenz (EDT)/ Othold, Tim (EDT)</t>
  </si>
  <si>
    <t>Anthropologies of Entanglements : Media and Modes of Existence (Thinking Media)</t>
  </si>
  <si>
    <t>エンタングルメントの人類学：メディアと存在のモード</t>
  </si>
  <si>
    <t>Fine, Aubrey H. (EDT)/ Mueller, Megan K. (EDT)/ Ng, Zenithson Y. (EDT)</t>
  </si>
  <si>
    <t>The Routledge International Handbook of Human-Animal Interactions and Anthrozoology (Routledge International Handbooks)</t>
  </si>
  <si>
    <t>ラウトレッジ版　人間と動物の相互作用・人間－動物学ハンドブック</t>
  </si>
  <si>
    <t>Brown, Donald A. (EDT)/ Gwiazdon, Kathryn (EDT)/ Westra, Laura (EDT)</t>
  </si>
  <si>
    <t>The Routledge Handbook of Applied Climate Change Ethics (Routledge Handbooks in Applied Ethics)</t>
  </si>
  <si>
    <t>ラウトレッジ版　応用気候変動倫理学ハンドブック</t>
  </si>
  <si>
    <t>Sandler, Ronald L.</t>
  </si>
  <si>
    <t>Food Ethics: the Basics (The Basics)</t>
  </si>
  <si>
    <t>食の倫理学の基本（第２版）</t>
  </si>
  <si>
    <t>Le Gal&amp;#232;s, Patrick (EDT)/ Robinson, Jennifer (EDT)</t>
  </si>
  <si>
    <t>The Routledge Handbook of Comparative Global Urban Studies (Routledge International Handbooks)</t>
  </si>
  <si>
    <t>ラウトレッジ版　グローバル比較都市研究ハンドブック</t>
  </si>
  <si>
    <t>Eubanks Owens, Patsy/ Koo, Jayoung/ Huang, Yiwei</t>
  </si>
  <si>
    <t>Outdoor Environments for People : Considering Human Factors in Landscape Design</t>
  </si>
  <si>
    <t>景観設計における屋外環境の人間工学的考慮</t>
  </si>
  <si>
    <t>Walter, Maggie (EDT)/ Kukutai, Tahu (EDT)/ Gonzales, Angela (EDT)</t>
  </si>
  <si>
    <t>The Oxford Handbook of Indigenous Sociology (Oxford Handbooks Series)</t>
  </si>
  <si>
    <t>オックスフォード版　先住民社会学ハンドブック</t>
  </si>
  <si>
    <t>Undheim, Trond</t>
  </si>
  <si>
    <t>Eco Tech : Investing in Regenerative Futures</t>
  </si>
  <si>
    <t>エコテック：再生する未来のための投資</t>
  </si>
  <si>
    <t>Martin, Richard</t>
  </si>
  <si>
    <t>Gentrification Trends in the United States</t>
  </si>
  <si>
    <t>米国におけるジェントリフィケーションの潮流</t>
  </si>
  <si>
    <t>Mazur, Stanis&amp;#322;aw (EDT)</t>
  </si>
  <si>
    <t>Governance and Leadership in Shrinking Cities : Strategies for Managing Urban Decline (Routledge Advances in Regional Economics, Science and Policy)</t>
  </si>
  <si>
    <t>縮小都市におけるガバナンスとリーダーシップ</t>
  </si>
  <si>
    <t>Evans, Karen</t>
  </si>
  <si>
    <t>Community and the Problem of Crime</t>
  </si>
  <si>
    <t>コミュニティと犯罪問題（第２版）</t>
  </si>
  <si>
    <t>Rist, Stephan (EDT)/ Bottazzi, Patrick (EDT)/ Jacobi, Johanna (EDT)</t>
  </si>
  <si>
    <t>Critical Sustainability Sciences : Intercultural and Emancipatory Perspectives (Routledge Studies in Sustainability)</t>
  </si>
  <si>
    <t>批判的持続可能性の科学</t>
  </si>
  <si>
    <t>Wang, Fahui/ Liu, Lingbo</t>
  </si>
  <si>
    <t>Computational Methods and GIS Applications in Social Science</t>
  </si>
  <si>
    <t>社会科学における計算法とGIS応用：テキスト（第３版）</t>
  </si>
  <si>
    <t>Kamalipour, Hesam (EDT)/ Aelbrecht, Patricia (EDT)/ Peimani, Nastaran (EDT)</t>
  </si>
  <si>
    <t>The Routledge Handbook of Urban Design Research Methods</t>
  </si>
  <si>
    <t>ラウトレッジ版　都市設計調査法ハンドブック</t>
  </si>
  <si>
    <t>Williston, Byron</t>
  </si>
  <si>
    <t>The Ethics of Climate Change : An Introduction (The Ethics of ...)</t>
  </si>
  <si>
    <t>気候変動の倫理学：入門（第２版）</t>
  </si>
  <si>
    <t>Gadhoke, Preety (EDT)/ Brenton, Barrett (EDT)/ Katz, Solomon H (EDT)</t>
  </si>
  <si>
    <t>Transformations of Global Food Systems for Climate Change Resilience : Addressing Food Security, Nutrition, and Health</t>
  </si>
  <si>
    <t>気候変動レジリエンスのためのグローバル・食糧システムの変容</t>
  </si>
  <si>
    <t>Caves, Roger W./ Cullingworth, J. Barry</t>
  </si>
  <si>
    <t>Planning in the USA : Policies, Issues, and Processes</t>
  </si>
  <si>
    <t>アメリカのプランニング（第５版）</t>
  </si>
  <si>
    <t>Kent, Alexander J. (EDT)/ Specht, Doug (EDT)</t>
  </si>
  <si>
    <t>The Routledge Handbook of Geospatial Technologies and Society</t>
  </si>
  <si>
    <t>ラウトレッジ版　地理空間技術と社会ハンドブック</t>
  </si>
  <si>
    <t>Cox, Peter</t>
  </si>
  <si>
    <t>Cycling Activism : Bike Politics and Social Movements (The Mobilization Series on Social Movements, Protest, and Culture)</t>
  </si>
  <si>
    <t>自転車と社会運動</t>
  </si>
  <si>
    <t>Thornton, Simone</t>
  </si>
  <si>
    <t>Eco-Rational Education : An Educational Response to Environmental Crisis</t>
  </si>
  <si>
    <t>環境危機への教育的反応</t>
  </si>
  <si>
    <t>Latva, Otto</t>
  </si>
  <si>
    <t>The Giant Squid in Transatlantic Culture : The Monsterization of Molluscs (Multispecies Encounters)</t>
  </si>
  <si>
    <t>環大西洋文化におけるダイオウイカ</t>
  </si>
  <si>
    <t>Adie, Bailey Ashton (EDT)/ Hall, C. Michael (EDT)</t>
  </si>
  <si>
    <t>Second Homes and Climate Change (Contemporary Geographies of Leisure, Tourism and Mobility)</t>
  </si>
  <si>
    <t>別荘と気候変動</t>
  </si>
  <si>
    <t>Kanazawa, Mark</t>
  </si>
  <si>
    <t>Research Methods for Environmental Studies : A Social Science Approach</t>
  </si>
  <si>
    <t>環境学のための調査法（第２版）</t>
  </si>
  <si>
    <t>Carrier, Neil/ Gezon, Lisa L.</t>
  </si>
  <si>
    <t>The Anthropology of Drugs</t>
  </si>
  <si>
    <t>ドラッグの人類学</t>
  </si>
  <si>
    <t>Salazar, Juan Francisco (EDT)/ Gorman, Alice (EDT)</t>
  </si>
  <si>
    <t>The Routledge Handbook of Social Studies of Outer Space (Routledge Anthropology Handbooks)</t>
  </si>
  <si>
    <t>ラウトレッジ版　宇宙空間の社会的研究ハンドブック</t>
  </si>
  <si>
    <t>Rudlin, David/ Payne, Vicky/ Montague, Lucy</t>
  </si>
  <si>
    <t>High Street : How our town centres can bounce back from the retail crisis</t>
  </si>
  <si>
    <t>繁華街は小売の危機から復活できるか</t>
  </si>
  <si>
    <t>Zandiatashbar, Ahoura</t>
  </si>
  <si>
    <t>Urban High-Technology Zones</t>
  </si>
  <si>
    <t>都市のハイテク地区と経済・社会・QoL</t>
  </si>
  <si>
    <t>Schoenefeld, Jonas J.</t>
  </si>
  <si>
    <t>The Evaluation of Polycentric Climate Governance</t>
  </si>
  <si>
    <t>多中心的気候ガバナンスの評価</t>
  </si>
  <si>
    <t>Forestal, Jennifer</t>
  </si>
  <si>
    <t>Designing for Democracy : How to Build Community in Digital Environments (Oxford Studies in Digital Politics)</t>
  </si>
  <si>
    <t>民主主義のための都市・建築・デジタル環境デザイン</t>
  </si>
  <si>
    <t>Soko&amp;#322;owski, Maciej M. (EDT)/ Visvizi, Anna (EDT)</t>
  </si>
  <si>
    <t>Routledge Handbook of Energy Communities and Smart Cities (Routledge Environment and Sustainability Handbooks)</t>
  </si>
  <si>
    <t>ラウトレッジ版　エネルギー共同体とスマートシティ・ハンドブック</t>
  </si>
  <si>
    <t>Hayashi, Mahito</t>
  </si>
  <si>
    <t>Rescaling Urban Poverty : Homelessness, State Restructuring and City Politics in Japan</t>
  </si>
  <si>
    <t>林真人（著）／都市の貧困のリスケーリング：日本におけるホームレス、国家再建と都市の政治学</t>
  </si>
  <si>
    <t>Lacy, Mark</t>
  </si>
  <si>
    <t>Theorising Future Conflict : War Out to 2049 (Routledge Studies in Conflict, Security and Technology)</t>
  </si>
  <si>
    <t>未来の戦争を理論化する：2049年までの戦争</t>
  </si>
  <si>
    <t>Guerra, Nicola</t>
  </si>
  <si>
    <t>The Italian Far Right from 1945 to the Russia-Ukraine Conflict (Routledge Studies in Fascism and the Far Right)</t>
  </si>
  <si>
    <t>イタリアの極右：1945年からロシア・ウクライナ戦争まで</t>
  </si>
  <si>
    <t>Ventre, Daniel/ Guillot, Philippe</t>
  </si>
  <si>
    <t>Electronic Communication Interception Technologies and Issues of Power</t>
  </si>
  <si>
    <t>ISTE/Wiley</t>
  </si>
  <si>
    <t>電子通信傍受技術と権力の問題</t>
  </si>
  <si>
    <t>Persian, Jayne</t>
  </si>
  <si>
    <t>Fascists in Exile : Post-War Displaced Persons in Australia (Routledge Studies in Fascism and the Far Right)</t>
  </si>
  <si>
    <t>亡命のファシスト：戦後オーストラリアに強制移住となった戦争犯罪者たち</t>
  </si>
  <si>
    <t>Childs, Steven J.</t>
  </si>
  <si>
    <t>Global Terrorism : A Reference Handbook (Contemporary World Issues)</t>
  </si>
  <si>
    <t>グローバル・テロリズム：レファレンス・ハンドブック</t>
  </si>
  <si>
    <t>Ghosh, Peu</t>
  </si>
  <si>
    <t>International Political Economy : Contexts, Issues and Challenges</t>
  </si>
  <si>
    <t>国際政治経済学入門</t>
  </si>
  <si>
    <t>Clack, Timothy (EDT)/ Meral, Ziya (EDT)/ Selisny, Louise (EDT)</t>
  </si>
  <si>
    <t>Climate Change, Conflict and (In)Security : Hot War (Routledge Advances in Defence Studies)</t>
  </si>
  <si>
    <t>気候変動と紛争</t>
  </si>
  <si>
    <t>Johnson-Freese, Joan</t>
  </si>
  <si>
    <t>Women, Peace and Security : An Introduction</t>
  </si>
  <si>
    <t>女性と平和・安全保障：入門（第２版）</t>
  </si>
  <si>
    <t>Bedeski, Robert E</t>
  </si>
  <si>
    <t>The Fragile Entente : The 1978 Japanchina Peace Treaty in a Global Context</t>
  </si>
  <si>
    <t>1978年日中平和友好条約のグローバルな文脈</t>
  </si>
  <si>
    <t>Knapton, Samantha K. (EDT)/ Rossy, Katherine (EDT)/ Knapton, Samantha K. (EDT)</t>
  </si>
  <si>
    <t>Relief and Rehabilitation for a Post-war World : Humanitarian Intervention and the UNRRA (Histories of Internationalism)</t>
  </si>
  <si>
    <t>戦後世界における人道的介入とUNRRA</t>
  </si>
  <si>
    <t>Crane, Daniel A. (EDT)/ Novak, William J. (EDT)</t>
  </si>
  <si>
    <t>Antimonopoly and American Democracy</t>
  </si>
  <si>
    <t>独占禁止とアメリカの民主主義</t>
  </si>
  <si>
    <t>Taylor, Mark Zachary</t>
  </si>
  <si>
    <t>Presidential Leadership in Feeble Times : Explaining Executive Power in the Gilded Age</t>
  </si>
  <si>
    <t>大統領のリーダーシップ：金ぴか時代の執行権を説明する</t>
  </si>
  <si>
    <t>Lewis, Ted G.</t>
  </si>
  <si>
    <t>Critical Infrastructure Resilience &amp; Sustainability Reader</t>
  </si>
  <si>
    <t>重要インフラのレジリエンスと持続可能性読本</t>
  </si>
  <si>
    <t>Feaver, Peter D.</t>
  </si>
  <si>
    <t>Thanks for Your Service : The Causes and Consequences of Public Confidence in the US Military (Bridging the Gap Series)</t>
  </si>
  <si>
    <t>米軍への国民の信頼の因果関係</t>
  </si>
  <si>
    <t>Jones, Adam</t>
  </si>
  <si>
    <t>Genocide : A Comprehensive Introduction</t>
  </si>
  <si>
    <t>ジェノサイド入門（第４版）</t>
  </si>
  <si>
    <t>Boute, Anatole</t>
  </si>
  <si>
    <t>Energy Dependence and Supply Security</t>
  </si>
  <si>
    <t>エネルギー依存と供給安全保障</t>
  </si>
  <si>
    <t>Sirleaf, Matiangai V. S. (EDT)</t>
  </si>
  <si>
    <t>Race and National Security (Just Security)</t>
  </si>
  <si>
    <t>人種と国家安全保障</t>
  </si>
  <si>
    <t>Hietanen, Merit</t>
  </si>
  <si>
    <t>The Humanitarian Parent : Balancing Work and Family in the Aid Sector (Routledge Humanitarian Studies)</t>
  </si>
  <si>
    <t>対外援助部門のワークライフバランス</t>
  </si>
  <si>
    <t>Bjola, Corneliu (EDT)/ Kornprobst, Markus (EDT)</t>
  </si>
  <si>
    <t>Digital International Relations : Technology, Agency and Order (Routledge Studies in Conflict, Security and Technology)</t>
  </si>
  <si>
    <t>デジタル国際関係論：技術・主体性・秩序</t>
  </si>
  <si>
    <t>Cash, Jordan T.</t>
  </si>
  <si>
    <t>The Isolated Presidency</t>
  </si>
  <si>
    <t>孤高の大統領職</t>
  </si>
  <si>
    <t>Bernat, Pawel (EDT)/ G&amp;#252;rer, C&amp;#252;neyt (EDT)/ Kozera, Cyprian Aleksander (EDT)</t>
  </si>
  <si>
    <t>Proxy Wars from a Global Perspective : Non-State Actors and Armed Conflicts</t>
  </si>
  <si>
    <t>グローバルな視座からの代理戦争</t>
  </si>
  <si>
    <t>Thomas, Martin (EDT)/ Curless, Gareth (EDT)</t>
  </si>
  <si>
    <t>The Oxford Handbook of Late Colonial Insurgencies and Counter-Insurgencies (Oxford Handbooks)</t>
  </si>
  <si>
    <t>オックスフォード版　植民地時代末期の暴動と対テロ活動ハンドブック</t>
  </si>
  <si>
    <t>Dyck, Joshua J./ Pearson-Merkowitz, Shanna</t>
  </si>
  <si>
    <t>The Power of Partisanship</t>
  </si>
  <si>
    <t>米国における党派心の影響力</t>
  </si>
  <si>
    <t>Omer, Atalia</t>
  </si>
  <si>
    <t>Decolonizing Religion and Peacebuilding (Studies in Strategic Peacebuilding)</t>
  </si>
  <si>
    <t>宗教の脱植民地化と平和構築</t>
  </si>
  <si>
    <t>Romaniuk, Scott N (EDT)/ Kaunert, Christian (EDT)/ Fabe, Amparo Pamela H (EDT)</t>
  </si>
  <si>
    <t>Countering Terrorist and Criminal Financing : Theory and Practice</t>
  </si>
  <si>
    <t>テロ・犯罪資金供給防止策</t>
  </si>
  <si>
    <t>Bentley, Michelle</t>
  </si>
  <si>
    <t>The Biological Weapons Taboo</t>
  </si>
  <si>
    <t>生物兵器のタブー</t>
  </si>
  <si>
    <t>Moldicz, Csaba</t>
  </si>
  <si>
    <t>Geopolitics in Central Europe : Superpower Competition and Regional Dynamics</t>
  </si>
  <si>
    <t>中欧の地政学</t>
  </si>
  <si>
    <t>Casey-Maslen, Stuart</t>
  </si>
  <si>
    <t>The Anti-Personnel Mine Ban Convention : A Commentary (Oxford Commentaries on International Law)</t>
  </si>
  <si>
    <t>対人地雷禁止条約：注釈集（第３版）</t>
  </si>
  <si>
    <t>Wight, Martin/ Yost, David (EDT)</t>
  </si>
  <si>
    <t>Foreign Policy and Security Strategy</t>
  </si>
  <si>
    <t>対外政策と安全保障戦略</t>
  </si>
  <si>
    <t>O'Connor, Jack</t>
  </si>
  <si>
    <t>A Short Introduction to Geospatial Intelligence</t>
  </si>
  <si>
    <t>地理空間情報：小入門</t>
  </si>
  <si>
    <t>Azarieva, Janetta/ Brudny, Yitzhak M./ Finkel, Eugene</t>
  </si>
  <si>
    <t>Bread and Autocracy : Food, Politics, and Security in Putin's Russia</t>
  </si>
  <si>
    <t>パンと独裁：プーチン政権ロシアにおける食、政治、安全保障</t>
  </si>
  <si>
    <t>Gray, Colin/ Wirtz, James J.</t>
  </si>
  <si>
    <t>War, Peace and International Relations : An Introduction to Strategic History</t>
  </si>
  <si>
    <t>戦争、平和と国際関係：戦略史入門（第３版）</t>
  </si>
  <si>
    <t>Watling, Jack</t>
  </si>
  <si>
    <t>The Arms of the Future : Technology and Close Combat in the Twenty-First Century (New Perspectives on Defence and Security)</t>
  </si>
  <si>
    <t>未来の武器：２１世紀のテクノロジーと接近戦</t>
  </si>
  <si>
    <t>Erikson, Robert S./ Tedin, Kent L.</t>
  </si>
  <si>
    <t>American Public Opinion : Its Origins, Content, and Impact</t>
  </si>
  <si>
    <t>11TH</t>
  </si>
  <si>
    <t>アメリカの世論（第１１版）</t>
  </si>
  <si>
    <t>Donaldson, Robert H./ Nadkarni, Vidya</t>
  </si>
  <si>
    <t>The Foreign Policy of Russia : Changing Systems, Enduring Interests</t>
  </si>
  <si>
    <t>ロシアの対外政策（第７版）</t>
  </si>
  <si>
    <t>Mann, Michael</t>
  </si>
  <si>
    <t>On Wars</t>
  </si>
  <si>
    <t>Ｍ．マン著／戦争の歴史と社会学</t>
  </si>
  <si>
    <t>Coppins, McKay</t>
  </si>
  <si>
    <t>Romney : A Reckoning</t>
  </si>
  <si>
    <t>Free Press</t>
  </si>
  <si>
    <t>米共和党重鎮ミット・ロムニー伝</t>
  </si>
  <si>
    <t>Kirk, Neville</t>
  </si>
  <si>
    <t>A Nation in Crisis : Division, Conflict and Capitalism in the United Kingdom</t>
  </si>
  <si>
    <t>国家の危機：英国における分断、対立、資本主義</t>
  </si>
  <si>
    <t>Terman, Rochelle</t>
  </si>
  <si>
    <t>The Geopolitics of Shaming : When Human Rights Pressure Works&amp;#8212;and When It Backfires (Princeton Studies in International History and Politics)</t>
  </si>
  <si>
    <t>辱めの地政学：国際人権運動の外圧が機能する時と逆効果になる時</t>
  </si>
  <si>
    <t>Rhinard, Mark (EDT)/ Nugent, Neill (EDT)/ Paterson, William E. (EDT)</t>
  </si>
  <si>
    <t>Crises and Challenges for the European Union (The European Union Series)</t>
  </si>
  <si>
    <t>ＥＵの危機と課題</t>
  </si>
  <si>
    <t>Birrell, Derek/ Carmichael, Paul/ Heenan, Deirdre</t>
  </si>
  <si>
    <t>Devolution in the UK : Politics, Powers and Policies</t>
  </si>
  <si>
    <t>イギリスにおける権限委譲：政治学、権力、政策</t>
  </si>
  <si>
    <t>Ventre, Daniel (EDT)/ Loiseau, Hugo (EDT)</t>
  </si>
  <si>
    <t>Cybercrime during the SARS-CoV-2 Pandemic : Evolutions, Adaptations, Consequences</t>
  </si>
  <si>
    <t>SARS-CoV-2パンデミック期間中のサイバー犯罪</t>
  </si>
  <si>
    <t>Cameron, Charles M./ Kastellec, Jonathan P.</t>
  </si>
  <si>
    <t>Making the Supreme Court : The Politics of Appointments, 1930-2020</t>
  </si>
  <si>
    <t>米最高裁判事指名の政治学</t>
  </si>
  <si>
    <t>Bantekas, Ilias/ Seatzu, Francesco</t>
  </si>
  <si>
    <t>The UN Sustainable Development Goals : A Commentary (Oxford Commentaries on International Law)</t>
  </si>
  <si>
    <t>国連持続可能開発目標（SDGs）：法的注釈</t>
  </si>
  <si>
    <t>Hardt, Michael</t>
  </si>
  <si>
    <t>The Subversive Seventies</t>
  </si>
  <si>
    <t>マイケル・ハート著／反逆的な1970年代の政治運動</t>
  </si>
  <si>
    <t>Munk, Tine</t>
  </si>
  <si>
    <t>Memetic War : Online Resistance in Ukraine (Routledge Studies in Crime and Society)</t>
  </si>
  <si>
    <t>ミームの戦争：ウクライナにおけるオンライン上の抵抗</t>
  </si>
  <si>
    <t>Dotzauer, Marius</t>
  </si>
  <si>
    <t>The Popular Legitimacy of Investor-State Dispute Settlement : Contestation, Crisis, and Reform (Global Governance)</t>
  </si>
  <si>
    <t>投資家対国家の紛争解決の大衆から見た正統性</t>
  </si>
  <si>
    <t>Foster, Stephenie/ Markham, Susan A.</t>
  </si>
  <si>
    <t>Feminist Foreign Policy in Theory and in Practice : An Introduction</t>
  </si>
  <si>
    <t>フェミニズム外交の理論と実践：入門</t>
  </si>
  <si>
    <t>Yu, Lei/ Sui, Sophia</t>
  </si>
  <si>
    <t>Complex Interdependence and China-Australia Relations (Rethinking Asia and International Relations)</t>
  </si>
  <si>
    <t>中国ーオーストラリア関係の複雑な相互依存</t>
  </si>
  <si>
    <t>Ilazi, Ramadan</t>
  </si>
  <si>
    <t>The European Union and Everyday Statebuilding : The Case of Kosovo (Routledge Studies in Statehood)</t>
  </si>
  <si>
    <t>ＥＵと日常的な建国：コソボの事例</t>
  </si>
  <si>
    <t>Speller, Ian</t>
  </si>
  <si>
    <t>Understanding Naval Warfare</t>
  </si>
  <si>
    <t>海上戦を理解する（第３版）</t>
  </si>
  <si>
    <t>Degenhardt, Teresa</t>
  </si>
  <si>
    <t>War as Protection and Punishment : Armed International Intervention at the 'End of History' (Routledge Frontiers of Criminal Justice)</t>
  </si>
  <si>
    <t>防衛と懲罰としての戦争：「歴史の終わり」における国際武力介入</t>
  </si>
  <si>
    <t>Weisskircher, Man&amp;#232;s (EDT)</t>
  </si>
  <si>
    <t>Contemporary Germany and the Fourth Wave of Far-Right Politics : From the Streets to Parliament (Routledge Studies in Extremism and Democracy)</t>
  </si>
  <si>
    <t>現代ドイツと極右政治の第四波</t>
  </si>
  <si>
    <t>Pluto Press</t>
  </si>
  <si>
    <t>Morant i Ari&amp;#241;o, Toni (EDT)/ Sanz, Juli&amp;#225;n (EDT)/ Saz, Ismael (EDT)</t>
  </si>
  <si>
    <t>The Right and the Nation : Transnational Perspectives (Routledge Studies in Fascism and the Far Right)</t>
  </si>
  <si>
    <t>右派と国民国家：トランスナショナルな視座</t>
  </si>
  <si>
    <t>Farnsworth, Stephen J./ Lichter, S. Robert/ Latif, Farah</t>
  </si>
  <si>
    <t>Late-Night in Washington : Political Humor and the American Presidency</t>
  </si>
  <si>
    <t>ワシントン発の深夜番組：政治的ユーモアと大統領職</t>
  </si>
  <si>
    <t>Jones, Robert. P</t>
  </si>
  <si>
    <t>The Hidden Roots of White Supremacy</t>
  </si>
  <si>
    <t>白人至上主義の起源：アメリカが真の多元的民主主義を目指すには</t>
  </si>
  <si>
    <t>Gruszczak, Artur (EDT)/ Kaempf, Sebastian (EDT)</t>
  </si>
  <si>
    <t>Routledge Handbook of the Future of Warfare</t>
  </si>
  <si>
    <t>ラウトレッジ版　戦争の未来ハンドブック</t>
  </si>
  <si>
    <t>Hansen, Randall</t>
  </si>
  <si>
    <t>War, Work, and Want : How the OPEC Oil Crisis Caused Mass Migration and Revolution</t>
  </si>
  <si>
    <t>1973年の石油危機と移民と革命</t>
  </si>
  <si>
    <t>Castronovo, Russ</t>
  </si>
  <si>
    <t>American Insecurity and the Origins of Vulnerability</t>
  </si>
  <si>
    <t>米国の安全保障の不安と脆弱性の起源</t>
  </si>
  <si>
    <t>Brown, Kerry</t>
  </si>
  <si>
    <t>China Incorporated : The Politics of a World Where China is Number One</t>
  </si>
  <si>
    <t>中国主導の世界政治に向けて</t>
  </si>
  <si>
    <t>Roach, Steven C./ Barder, Alexander D.</t>
  </si>
  <si>
    <t>International Relations : The Key Concepts (Routledge Key Guides)</t>
  </si>
  <si>
    <t>国際関係：キーコンセプト（第４版）</t>
  </si>
  <si>
    <t>Kondor, Katherine (EDT)/ Littler, Mark (EDT)</t>
  </si>
  <si>
    <t>The Routledge Handbook of Far-Right Extremism in Europe (Routledge International Handbooks)</t>
  </si>
  <si>
    <t>ラウトレッジ版　ヨーロッパにおける極右急進主義ハンドブック</t>
  </si>
  <si>
    <t>Bello-Bravo, Julia/ Medendorp, John William/ Lutomia, Anne Namatsi</t>
  </si>
  <si>
    <t>Gender, Digitalization, and Resilience in International Development : Failing Forward (Routledge Explorations in Development Studies)</t>
  </si>
  <si>
    <t>国際開発におけるジェンダー、デジタル化、レジリエンス</t>
  </si>
  <si>
    <t>Stockhammer, Nicolas (EDT)</t>
  </si>
  <si>
    <t>Routledge Handbook of Transnational Terrorism</t>
  </si>
  <si>
    <t>ラウトレッジ版　国境を越えるテロリズム・ハンドブック</t>
  </si>
  <si>
    <t>Mearsheimer, John J./ Rosato, Sebastian</t>
  </si>
  <si>
    <t>How States Think : The Rationality of Foreign Policy</t>
  </si>
  <si>
    <t>国家の外交思考の合理性</t>
  </si>
  <si>
    <t>Siro&amp;#269;i&amp;#263;, Zorica</t>
  </si>
  <si>
    <t>Festivals as Reparative Gender Politics : Millennial Feminism in Southeastern Europe (Gender and Comparative Politics)</t>
  </si>
  <si>
    <t>修復的なジェンダー政治としての祝祭：南東欧におけるミレニアル時代のフェミニズム</t>
  </si>
  <si>
    <t>Donais, Timothy (EDT)/ Edgar, Alistair D. (EDT)/ Van Houten, Kirsten (EDT)</t>
  </si>
  <si>
    <t>Sustainable Development Goal 16 and the Global Governance of Violence : Critical Reflections on the Uncertain Future of Peace (Routledge Studies in Sustainable Development)</t>
  </si>
  <si>
    <t>SDGs目標１６と暴力のグローバル・ガバナンス</t>
  </si>
  <si>
    <t>Guild, Elspeth (EDT)</t>
  </si>
  <si>
    <t>Monitoring Border Violence in the EU : Frontex in Focus (Routledge Studies in Liberty and Security)</t>
  </si>
  <si>
    <t>ＥＵにおける国境暴力監視</t>
  </si>
  <si>
    <t>Hendrich, B&amp;#233;atrice (EDT)</t>
  </si>
  <si>
    <t>Female Fighters in Armed Conflict : Listening to Their Own Stories (Routledge Studies in Gender and Security)</t>
  </si>
  <si>
    <t>武装闘争における女性戦闘員：彼女たち自身の物語を聞く</t>
  </si>
  <si>
    <t>Hammett, Daniel</t>
  </si>
  <si>
    <t>Global Development : The Basics (The Basics)</t>
  </si>
  <si>
    <t>グローバル開発の基本</t>
  </si>
  <si>
    <t>Beyond Polarized American Democracy : From Mass Society to Coups and Civil War</t>
  </si>
  <si>
    <t>分断されたアメリカ民主主義を越えて：大衆社会からクーデター・内戦まで</t>
  </si>
  <si>
    <t>Kov&amp;#225;&amp;#345;, Jan</t>
  </si>
  <si>
    <t>Debating Immigrants and Refugees in Central Europe : Politicising and Framing Newcomers in the Media and Political Arenas (Routledge/uaces Contemporary European Studies)</t>
  </si>
  <si>
    <t>中欧の移民と難民をめぐる議論：メディアと政治的アリーナにおけるニューカマーを政治化、フレーム化する</t>
  </si>
  <si>
    <t>Samaan, Jean-Loup</t>
  </si>
  <si>
    <t>New Military Strategies in the Gulf : The Mirage of Autonomy in Saudi Arabia, the UAE and Qatar</t>
  </si>
  <si>
    <t>湾岸地域における新たな軍事戦略</t>
  </si>
  <si>
    <t>Garnett, Mark/ Dorey, Peter/ Diamond, Patrick</t>
  </si>
  <si>
    <t>Exploring British Politics</t>
  </si>
  <si>
    <t>英国政治の解明（第６版）</t>
  </si>
  <si>
    <t>Bond, Jon R./ Smith, Kevin B./ Andrade, Lydia</t>
  </si>
  <si>
    <t>Analyzing American Democracy : Politics and Political Science</t>
  </si>
  <si>
    <t>アメリカの民主主義の分析（第５版）</t>
  </si>
  <si>
    <t>Toussaint, &amp;#201;ric/ Achcar, Gilbert (FRW)</t>
  </si>
  <si>
    <t>The World Bank : A Critical History</t>
  </si>
  <si>
    <t>Library Binding</t>
  </si>
  <si>
    <t>世界銀行：批評史</t>
  </si>
  <si>
    <t>Coakley, John (EDT)/ Gallagher, Michael (EDT)/ O'Malley, Eoin (EDT)</t>
  </si>
  <si>
    <t>Politics in the Republic of Ireland</t>
  </si>
  <si>
    <t>アイルランド共和国における政治（第７版）</t>
  </si>
  <si>
    <t>Denning, Andrew (EDT)/ Tworek, Heidi J.S. (EDT)</t>
  </si>
  <si>
    <t>The Interwar World (Routledge Worlds)</t>
  </si>
  <si>
    <t>ラウトレッジ版　戦間期の世界事典</t>
  </si>
  <si>
    <t>Arnold, Kathleen R.</t>
  </si>
  <si>
    <t>Migrant Protest and Democratic States of Exception</t>
  </si>
  <si>
    <t>移民の抗議運動と民主的例外状態</t>
  </si>
  <si>
    <t>Oloruntoba, Samuel Ojo (EDT)/ Nshimbi, Christopher Changwe (EDT)/ Tshimpaka, Leon Mwamba (EDT)</t>
  </si>
  <si>
    <t>Africa-EU Relations and the African Continental Free Trade Area (Routledge Contemporary Africa)</t>
  </si>
  <si>
    <t>アフリカ－ＥＵ間関係とアフリカ大陸の自由貿易圏</t>
  </si>
  <si>
    <t>Berman, Larry/ Murphy, Bruce Allen/ Brown, Nadia</t>
  </si>
  <si>
    <t>Approaching Democracy : American Government in Times of Challenge</t>
  </si>
  <si>
    <t>変化の時代のアメリカ政府（第１０版）</t>
  </si>
  <si>
    <t>Bukovansky, Mlada (EDT)/ Keene, Edward (EDT)/ Reus-Smit, Christian (EDT)</t>
  </si>
  <si>
    <t>The Oxford Handbook of History and International Relations (Oxford Handbooks)</t>
  </si>
  <si>
    <t>オックスフォード版　歴史と国際関係ハンドブック</t>
  </si>
  <si>
    <t>Kammen, Daniel (EDT)/ Yoshikawa, Hisashi (EDT)/ Yamaguchi, Kensuke (EDT)</t>
  </si>
  <si>
    <t>Energy Policy for Peace</t>
  </si>
  <si>
    <t>芳川恒志（共）編／平和のためのエネルギー政策</t>
  </si>
  <si>
    <t>Powell, Emilia Justyna/ Wiegand, Krista E.</t>
  </si>
  <si>
    <t>The Peaceful Resolution of Territorial and Maritime Disputes</t>
  </si>
  <si>
    <t>領土・海事紛争の平和的解決</t>
  </si>
  <si>
    <t>Bhugra, Dinesh</t>
  </si>
  <si>
    <t>Conversations about the NHS</t>
  </si>
  <si>
    <t>英NHSをめぐる対話：設立７５周年記念</t>
  </si>
  <si>
    <t>Chifu, Iulian/ Simons, Greg</t>
  </si>
  <si>
    <t>Rethinking Warfare in the 21st Century : The Influence and Effects of the Politics, Information and Communication Mix</t>
  </si>
  <si>
    <t>２１世紀の戦争の再考：政治、情報とコミュニケーションの複合的影響と効果</t>
  </si>
  <si>
    <t>Romaniuk, Scott N. (EDT)/ Catino, Martin Scott (EDT)/ Martin, C. Augustus (EDT)</t>
  </si>
  <si>
    <t>The Handbook of Homeland Security</t>
  </si>
  <si>
    <t>国土安全保障ハンドブック</t>
  </si>
  <si>
    <t>Taylor, Miles</t>
  </si>
  <si>
    <t>Blowback : A Warning to Save Democracy from the Next Trump</t>
  </si>
  <si>
    <t>Atria Books</t>
  </si>
  <si>
    <t>来る次期トランプ政権への警告</t>
  </si>
  <si>
    <t>Graham, Erin R.</t>
  </si>
  <si>
    <t>Transforming International Institutions : How Money Quietly Sidelined Multilateralism at the United Nations</t>
  </si>
  <si>
    <t>国際機関の変容</t>
  </si>
  <si>
    <t>Pomerantz, Phyllis R.</t>
  </si>
  <si>
    <t>Foreign Aid : Policy and Practice</t>
  </si>
  <si>
    <t>対外援助：政策と実践</t>
  </si>
  <si>
    <t>Moch, Natalia (EDT)/ Wereda, Wioletta Sylwia (EDT)/ Sta&amp;#324;czyk, Jerzy (EDT)</t>
  </si>
  <si>
    <t>Information, Security and Society in the COVID-19 Pandemic (Routledge Advances in Management and Business Studies)</t>
  </si>
  <si>
    <t>COVID-19パンデミックと情報セキュリティ</t>
  </si>
  <si>
    <t>Rozman, Gilbert (EDT)/ Christoffersen, Gaye (EDT)</t>
  </si>
  <si>
    <t>Putin's 'Turn to the East' in the XI Jinping Era</t>
  </si>
  <si>
    <t>プーチン政権の習近平時代における東アジア接近</t>
  </si>
  <si>
    <t>Mendes, Mariana S.</t>
  </si>
  <si>
    <t>Delayed Transitional Justice : Lessons from Spain, Brazil, and Uruguay (Transitional Justice)</t>
  </si>
  <si>
    <t>遅滞した移行期正義：スペイン、ブラジル、ウルグアイからの教訓</t>
  </si>
  <si>
    <t>Moghadam, Assaf (EDT)/ Rauta, Vladimir (EDT)/ Wyss, Michel (EDT)</t>
  </si>
  <si>
    <t>Routledge Handbook of Proxy Wars</t>
  </si>
  <si>
    <t>ラウトレッジ版　代理戦争ハンドブック</t>
  </si>
  <si>
    <t>Koch, Lisa Langdon</t>
  </si>
  <si>
    <t>Nuclear Decisions : Changing the Course of Nuclear Weapons Programs</t>
  </si>
  <si>
    <t>核兵器をめぐる意思決定</t>
  </si>
  <si>
    <t>(JAUNS), The Japan Association for United Nations Studies (EDT)</t>
  </si>
  <si>
    <t>Evolution of the United Nations System : An East Asian Perspective (Routledge Advances in International Relations and Global Politics)</t>
  </si>
  <si>
    <t>東アジアから見る国連システムの発展（日本国際連合学会と中韓共同研究）</t>
  </si>
  <si>
    <t>Phillips, Brenda D./ Mincin, Jenny</t>
  </si>
  <si>
    <t>Disaster Recovery</t>
  </si>
  <si>
    <t>災害復興（第３版）</t>
  </si>
  <si>
    <t>Davis, Christina L.</t>
  </si>
  <si>
    <t>Discriminatory Clubs : The Geopolitics of International Organizations</t>
  </si>
  <si>
    <t>差別的クラブ：国際機関の地政学</t>
  </si>
  <si>
    <t>Mount, Ferdinand</t>
  </si>
  <si>
    <t>Big Caesars and Little Caesars : How They Rise and How They Fall - from Julius Caesar to Boris Johnson</t>
  </si>
  <si>
    <t>Bloomsbury Continuum</t>
  </si>
  <si>
    <t>大きなカエサルと小さなカエサル：独裁政治の系譜</t>
  </si>
  <si>
    <t>Parks, Thomas</t>
  </si>
  <si>
    <t>Southeast Asia's Multipolar Future : Averting a New Cold War</t>
  </si>
  <si>
    <t>東南アジアの多極化する未来</t>
  </si>
  <si>
    <t>Jones, Peris</t>
  </si>
  <si>
    <t>Human Rights and Development (Routledge Perspectives on Development)</t>
  </si>
  <si>
    <t>開発と人権</t>
  </si>
  <si>
    <t>Miller, Christopher</t>
  </si>
  <si>
    <t>The War Came to Us : Life and Death in Ukraine</t>
  </si>
  <si>
    <t>戦争がやってきた：ウクライナにおける生と死</t>
  </si>
  <si>
    <t>Chitty, Naren (EDT)/ Ji, Lilian (EDT)/ Rawnsley, Gary D (EDT)</t>
  </si>
  <si>
    <t>The Routledge Handbook of Soft Power (Routledge International Handbooks)</t>
  </si>
  <si>
    <t>ラウトレッジ版　ソフトパワー・ハンドブック（第２版）</t>
  </si>
  <si>
    <t>Brown, Nadia E. (EDT)/ Gershon, Sarah Allen (EDT)</t>
  </si>
  <si>
    <t>Distinct Identities : Minority Women in U.S. Politics (Routledge Series on Identity Politics)</t>
  </si>
  <si>
    <t>米国政治におけるマイノリティ女性のアイデンティティ（第２版）</t>
  </si>
  <si>
    <t>Bradley, Miriam</t>
  </si>
  <si>
    <t>The Politics and Everyday Practice of International Humanitarianism</t>
  </si>
  <si>
    <t>国際人道主義の政治と日常的実践</t>
  </si>
  <si>
    <t>Deudney, Daniel (EDT)/ Ikenberry, G. John (EDT)/ Postel-Vinay, Karoline (EDT)</t>
  </si>
  <si>
    <t>Debating Worlds : Contested Narratives of Global Modernity and World Order</t>
  </si>
  <si>
    <t>問い直される西洋中心のグローバル近代と世界秩序のナラティブ</t>
  </si>
  <si>
    <t>Shafer, Byron E./ Wagner, Regina L.</t>
  </si>
  <si>
    <t>The Social Roots of American Politics : A Widening Gyre?</t>
  </si>
  <si>
    <t>アメリカ政治の社会的起源</t>
  </si>
  <si>
    <t>Lebow, Richard Ned/ Zhang, Feng</t>
  </si>
  <si>
    <t>Justice and International Order : East and West</t>
  </si>
  <si>
    <t>正義と国際秩序：西洋と中国の比較</t>
  </si>
  <si>
    <t>Fahey, Elaine (EDT)</t>
  </si>
  <si>
    <t>The Routledge Handbook of Transatlantic Relations (Routledge International Handbooks)</t>
  </si>
  <si>
    <t>ラウトレッジ版　環大西洋関係ハンドブック</t>
  </si>
  <si>
    <t>Lonergan, Erica D./ Lonergan, Shawn W.</t>
  </si>
  <si>
    <t>Escalation Dynamics in Cyberspace (Bridging the Gap Series)</t>
  </si>
  <si>
    <t>サイバー空間作戦における対立激化のダイナミクス</t>
  </si>
  <si>
    <t>Owen-Smith, E.</t>
  </si>
  <si>
    <t>The German Economy</t>
  </si>
  <si>
    <t>ドイツ経済</t>
  </si>
  <si>
    <t>Ragusett, Jared M.</t>
  </si>
  <si>
    <t>Understanding the Great Recession : A Pluralist Approach to US Capitalism in the 21st Century</t>
  </si>
  <si>
    <t>大不況を理解する：２１世紀の米国資本主義への多元的アプローチ</t>
  </si>
  <si>
    <t>Weber, Max/ Tribe, Keith (INT)</t>
  </si>
  <si>
    <t>General Economic History (Routledge Classics)</t>
  </si>
  <si>
    <t>Ｍ．ウェーバー『一般社会経済史要論』（英訳）（ラウトレッジ・クラシックス）</t>
  </si>
  <si>
    <t>Tabb, William K</t>
  </si>
  <si>
    <t>Financialization and the Future of the American Economy</t>
  </si>
  <si>
    <t>金融化とアメリカ経済の未来</t>
  </si>
  <si>
    <t>James, Harold</t>
  </si>
  <si>
    <t>Seven Crashes : The Economic Crises That Shaped Globalization</t>
  </si>
  <si>
    <t>グローバル化と７つの経済危機の歴史</t>
  </si>
  <si>
    <t>Rank, Mark Robert</t>
  </si>
  <si>
    <t>The Poverty Paradox : Understanding Economic Hardship Amid American Prosperity</t>
  </si>
  <si>
    <t>米国の貧困のパラドクス</t>
  </si>
  <si>
    <t>Bradlow, Daniel D.</t>
  </si>
  <si>
    <t>The Law of International Financial Institutions (Elements of International Law)</t>
  </si>
  <si>
    <t>国際法における国際金融機関と法の基礎</t>
  </si>
  <si>
    <t>Clair, Michael P.</t>
  </si>
  <si>
    <t>Sustainable Regional Development : Revitalizing Regions through Innovation (Routledge Advances in Regional Economics, Science and Policy)</t>
  </si>
  <si>
    <t>持続可能な地域開発：イノベーションを通した地域の活性化</t>
  </si>
  <si>
    <t>Gruszczynski, Lukasz</t>
  </si>
  <si>
    <t>The WTO Agreement on Sanitary and Phytosanitary Measures : A Commentary (Oxford Commentaries on International Law)</t>
  </si>
  <si>
    <t>WTO衛生と植物防疫のための措置（SPS）協定：注釈集（第２版）</t>
  </si>
  <si>
    <t>Wolff, Alan Wm.</t>
  </si>
  <si>
    <t>Revitalizing the World Trading System</t>
  </si>
  <si>
    <t>世界貿易システムの再活性化</t>
  </si>
  <si>
    <t>McDowell, Daniel</t>
  </si>
  <si>
    <t>Bucking the Buck : US Financial Sanctions and the International Backlash against the Dollar</t>
  </si>
  <si>
    <t>米国の金融制裁とドルに対する国際的反動</t>
  </si>
  <si>
    <t>Vasudevan, A/ Ray, Partha</t>
  </si>
  <si>
    <t>Macroeconomic Policies for Emerging and Developing Economies</t>
  </si>
  <si>
    <t>新興・発展途上国のためのマクロ経済政策（第２版）</t>
  </si>
  <si>
    <t>Herrej&amp;#243;n, Paola Velasco (EDT)/ Lennon, Breffn&amp;#237; (EDT)/ Dunphy, Niall P. (EDT)</t>
  </si>
  <si>
    <t>Living with Energy Poverty : Perspectives from the Global North and South (Routledge Explorations in Energy Studies)</t>
  </si>
  <si>
    <t>エネルギー貧困者の生活</t>
  </si>
  <si>
    <t>D&amp;#246;pfner, Mathias</t>
  </si>
  <si>
    <t>The Trade Trap : How to Stop Doing Business with Dictators</t>
  </si>
  <si>
    <t>貿易の罠：独裁者とのビジネスを止めるには</t>
  </si>
  <si>
    <t>Niemczyk, Agata/ Szalonka, Katarzyna/ Gardocka-Ja&amp;#322;owiec, Anna</t>
  </si>
  <si>
    <t>The Silver Economy : An Ageing Society in the European Union (Routledge Studies in the European Economy)</t>
  </si>
  <si>
    <t>ＥＵの高齢化社会と経済</t>
  </si>
  <si>
    <t>Surak, Kristin</t>
  </si>
  <si>
    <t>The Golden Passport : Global Mobility for Millionaires</t>
  </si>
  <si>
    <t>クリスティン・スーラック著／ゴールデン・パスポート：富裕層向けの市民権売買とグローバルな移動の格差</t>
  </si>
  <si>
    <t>Makina, Daniel (EDT)/ Pasura, Dominic (EDT)</t>
  </si>
  <si>
    <t>Routledge Handbook of Contemporary African Migration</t>
  </si>
  <si>
    <t>ラウトレッジ版　現代アフリカ移民ハンドブック</t>
  </si>
  <si>
    <t>Luke, David J.</t>
  </si>
  <si>
    <t>Affirmative Action and Black Student Success : The Pursuit of a 'Critical Mass' at Historically White Universities</t>
  </si>
  <si>
    <t>アファーマティブ・アクションと黒人大学生の成功</t>
  </si>
  <si>
    <t>Russell, Michael</t>
  </si>
  <si>
    <t>Systemic Racism and Educational Measurement : Confronting Injustice in Testing, Assessment, and Beyond</t>
  </si>
  <si>
    <t>体系的人種差別主義と教育測定</t>
  </si>
  <si>
    <t>Baldwin, Andrea N. (EDT)/ Haynes, Tonya (EDT)</t>
  </si>
  <si>
    <t>Global Black Feminisms : Cross Border Collaboration through an Ethics of Care (Routledge International Studies of Women and Place)</t>
  </si>
  <si>
    <t>グローバル・ブラック・フェミニズム</t>
  </si>
  <si>
    <t>Kelly, Casey Ryan</t>
  </si>
  <si>
    <t>Caught on Tape : White Masculinity and Obscene Enjoyment</t>
  </si>
  <si>
    <t>白人男性文化の逸脱的快楽</t>
  </si>
  <si>
    <t>Robles-Melendez, Wilma/ Henry, Audrey</t>
  </si>
  <si>
    <t>Immigration and Children's Literature : Stories, Social Justice, and Critical Consciousness (Immigration and Childhood Education)</t>
  </si>
  <si>
    <t>児童文学にみる移民の子どもたち</t>
  </si>
  <si>
    <t>Hazen, Helen D./ Alberts, Heike C./ Zaniewski, Kazimierz J.</t>
  </si>
  <si>
    <t>Population Geography : Social Justice for a Sustainable World</t>
  </si>
  <si>
    <t>人口地理学：持続可能な世界のための社会正義</t>
  </si>
  <si>
    <t>Andreassen, Rikke (EDT)/ Lundstr&amp;#246;m, Catrin (EDT)/ Keskinen, Suvi (EDT)</t>
  </si>
  <si>
    <t>The Routledge International Handbook of New Critical Race and Whiteness Studies (Routledge International Handbooks)</t>
  </si>
  <si>
    <t>ラウトレッジ版　批判的人種・白人性研究ハンドブック</t>
  </si>
  <si>
    <t>Mavroudi, Elizabeth/ Nagel, Caroline</t>
  </si>
  <si>
    <t>Global Migration : Patterns, Processes and Politics</t>
  </si>
  <si>
    <t>グローバル移住：類型、過程と政策（第２版）</t>
  </si>
  <si>
    <t>Dickinson, Eliot</t>
  </si>
  <si>
    <t>Human Migration and the Refugee Crisis : Origins and Global Impact (Flashpoints: Global Crisis and Conflict)</t>
  </si>
  <si>
    <t>移民・難民危機：起源と世界的影響</t>
  </si>
  <si>
    <t>Black, Jack</t>
  </si>
  <si>
    <t>The Psychosis of Race : A Lacanian Approach to Racism and Racialization (Psychology and the Other)</t>
  </si>
  <si>
    <t>人種の精神病：人種差別主義、人種化へのラカンのアプローチ</t>
  </si>
  <si>
    <t>Lim, D&amp;#233;sir&amp;#233;e</t>
  </si>
  <si>
    <t>Immigration and Social Equality : The Ethics of Skill-Selective Immigration Policy</t>
  </si>
  <si>
    <t>移民と社会的平等：技能選別移民政策の倫理学</t>
  </si>
  <si>
    <t>Moran, Anthony</t>
  </si>
  <si>
    <t>Racism (Key Ideas)</t>
  </si>
  <si>
    <t>人種差別主義入門</t>
  </si>
  <si>
    <t>Nguyen, Dang</t>
  </si>
  <si>
    <t>Digital Research Methods and the Diaspora : Assembling Transnational Networks with and Beyond Digital Data</t>
  </si>
  <si>
    <t>ディアスポラとデジタル研究法</t>
  </si>
  <si>
    <t>Boaz, Danielle N.</t>
  </si>
  <si>
    <t>Voodoo: the History of a Racial Slur</t>
  </si>
  <si>
    <t>「ブードゥー教」なる用語の歴史：人種と人権の観点から</t>
  </si>
  <si>
    <t>Zebregs, Bas (EDT)/ de Seriere, Victor (EDT)/ Stegeman, Rezah (EDT)</t>
  </si>
  <si>
    <t>Clearing OTC Derivatives in Europe (Oxford EU Financial Regulation)</t>
  </si>
  <si>
    <t>ヨーロッパにおける店頭デリバティブ清算</t>
  </si>
  <si>
    <t>※搭載タイトル、価格は予告なく変更される場合があります。　※当リストの第三者への提供はご遠慮ください。</t>
    <rPh sb="30" eb="31">
      <t>トウ</t>
    </rPh>
    <rPh sb="35" eb="38">
      <t>ダイサンシャ</t>
    </rPh>
    <rPh sb="40" eb="42">
      <t>テイキョウ</t>
    </rPh>
    <rPh sb="44" eb="46">
      <t>エンリョ</t>
    </rPh>
    <phoneticPr fontId="18"/>
  </si>
  <si>
    <t>お見積りレート</t>
    <rPh sb="1" eb="3">
      <t>ミツモ</t>
    </rPh>
    <phoneticPr fontId="18"/>
  </si>
  <si>
    <t>No.</t>
    <phoneticPr fontId="18"/>
  </si>
  <si>
    <t>主題</t>
    <rPh sb="0" eb="2">
      <t>シュダイ</t>
    </rPh>
    <phoneticPr fontId="18"/>
  </si>
  <si>
    <t>書名</t>
    <rPh sb="0" eb="2">
      <t>ショメイ</t>
    </rPh>
    <phoneticPr fontId="18"/>
  </si>
  <si>
    <t>著者</t>
    <rPh sb="0" eb="2">
      <t>チョシャ</t>
    </rPh>
    <phoneticPr fontId="18"/>
  </si>
  <si>
    <t>巻号</t>
    <phoneticPr fontId="18"/>
  </si>
  <si>
    <t>判次</t>
    <rPh sb="0" eb="1">
      <t>ハン</t>
    </rPh>
    <rPh sb="1" eb="2">
      <t>ツギ</t>
    </rPh>
    <phoneticPr fontId="18"/>
  </si>
  <si>
    <t>タイトル和訳</t>
    <phoneticPr fontId="18"/>
  </si>
  <si>
    <t>出版社</t>
    <rPh sb="0" eb="3">
      <t>シュッパンシャ</t>
    </rPh>
    <phoneticPr fontId="18"/>
  </si>
  <si>
    <t>出版年月日</t>
    <rPh sb="0" eb="4">
      <t>シュッパンネンゲツ</t>
    </rPh>
    <rPh sb="4" eb="5">
      <t>ヒ</t>
    </rPh>
    <phoneticPr fontId="18"/>
  </si>
  <si>
    <t>ISBN</t>
    <phoneticPr fontId="18"/>
  </si>
  <si>
    <t>eISBN</t>
    <phoneticPr fontId="18"/>
  </si>
  <si>
    <t>EBC
Document ID</t>
    <phoneticPr fontId="18"/>
  </si>
  <si>
    <t>外価</t>
    <rPh sb="0" eb="2">
      <t>ガイカ</t>
    </rPh>
    <phoneticPr fontId="18"/>
  </si>
  <si>
    <t>同時アクセス1</t>
    <phoneticPr fontId="25"/>
  </si>
  <si>
    <t>同時アクセス3</t>
    <phoneticPr fontId="25"/>
  </si>
  <si>
    <t>同時アクセス
無制限</t>
    <rPh sb="7" eb="10">
      <t>ムセイゲン</t>
    </rPh>
    <phoneticPr fontId="25"/>
  </si>
  <si>
    <t>同時アクセス
1</t>
    <rPh sb="0" eb="2">
      <t>ドウジ</t>
    </rPh>
    <phoneticPr fontId="18"/>
  </si>
  <si>
    <t>同時アクセス
3</t>
    <rPh sb="0" eb="2">
      <t>ドウジ</t>
    </rPh>
    <phoneticPr fontId="18"/>
  </si>
  <si>
    <t>同時アクセス
無制限</t>
    <rPh sb="0" eb="2">
      <t>ドウジ</t>
    </rPh>
    <rPh sb="7" eb="10">
      <t>ムセイゲン</t>
    </rPh>
    <phoneticPr fontId="18"/>
  </si>
  <si>
    <t>お見積り金額（税込）</t>
    <rPh sb="1" eb="3">
      <t>ミツモ</t>
    </rPh>
    <rPh sb="4" eb="6">
      <t>キンガク</t>
    </rPh>
    <rPh sb="7" eb="9">
      <t>ゼイコ</t>
    </rPh>
    <phoneticPr fontId="25"/>
  </si>
  <si>
    <t>本体価１</t>
    <rPh sb="0" eb="2">
      <t>ホンタイ</t>
    </rPh>
    <phoneticPr fontId="26"/>
  </si>
  <si>
    <t>本体価２</t>
    <rPh sb="0" eb="2">
      <t>ホンタイ</t>
    </rPh>
    <phoneticPr fontId="26"/>
  </si>
  <si>
    <t>消費税(10%)</t>
    <phoneticPr fontId="26"/>
  </si>
  <si>
    <t>東洋思想</t>
  </si>
  <si>
    <t>キリスト教</t>
  </si>
  <si>
    <t>ユダヤ研究</t>
  </si>
  <si>
    <t>イスラーム</t>
  </si>
  <si>
    <t>仏教・神道・道教・儒教</t>
  </si>
  <si>
    <t>歴史学参考図書</t>
  </si>
  <si>
    <t>歴史学理論・方法論</t>
  </si>
  <si>
    <t>東南アジア</t>
  </si>
  <si>
    <t>南アジア</t>
  </si>
  <si>
    <t>オセアニア</t>
  </si>
  <si>
    <t>音韻論・音声学</t>
  </si>
  <si>
    <t>社会言語学・コミュニケーション学</t>
  </si>
  <si>
    <t>英語学</t>
  </si>
  <si>
    <t>英語教育学</t>
  </si>
  <si>
    <t>フランス語・ロマンス諸語</t>
  </si>
  <si>
    <t>その他の言語</t>
  </si>
  <si>
    <t>古典</t>
  </si>
  <si>
    <t>イギリス文学・文化一般</t>
  </si>
  <si>
    <t>イギリス・近代初期</t>
  </si>
  <si>
    <t>イギリス・１８世紀</t>
  </si>
  <si>
    <t>イギリス・１９世紀（ロマン派含む）</t>
  </si>
  <si>
    <t>アメリカ・初期～南北戦争</t>
  </si>
  <si>
    <t>日本文学・文化</t>
  </si>
  <si>
    <t>絵画・版画・彫刻</t>
  </si>
  <si>
    <t>マンガ・アニメ</t>
  </si>
  <si>
    <t>音楽（劇音楽含む）</t>
  </si>
  <si>
    <t>社会学思想・社会学理論</t>
  </si>
  <si>
    <t>コミュニケーション</t>
  </si>
  <si>
    <t>メディア・ジャーナリズム</t>
  </si>
  <si>
    <t>ホスピタリティ・ツーリズム</t>
  </si>
  <si>
    <t>地理情報・リモートセンシング</t>
  </si>
  <si>
    <t>環境工学</t>
  </si>
  <si>
    <t>防災</t>
  </si>
  <si>
    <t>人工知能</t>
  </si>
  <si>
    <t>建設・建築一般</t>
  </si>
  <si>
    <t>交通・運輸工学</t>
  </si>
  <si>
    <t>建築意匠・建築史</t>
  </si>
  <si>
    <t>倫理学・道徳哲学</t>
  </si>
  <si>
    <t>社会・法・政治思想</t>
  </si>
  <si>
    <t>宗教学一般</t>
  </si>
  <si>
    <t>比較宗教・古代信仰・神話・民俗</t>
  </si>
  <si>
    <t>世界史一般</t>
  </si>
  <si>
    <t>ヨーロッパ一般</t>
  </si>
  <si>
    <t>ヨーロッパ／１９世紀末～第一次大戦</t>
  </si>
  <si>
    <t>ヨーロッパ／戦間期～第二次大戦</t>
  </si>
  <si>
    <t>ヨーロッパ／第二次大戦後～現在</t>
  </si>
  <si>
    <t>アメリカ大陸一般</t>
  </si>
  <si>
    <t>北米一般</t>
  </si>
  <si>
    <t>北米／第二次大戦後～現在</t>
  </si>
  <si>
    <t>中南米</t>
  </si>
  <si>
    <t>日本とアジア太平洋地域一般</t>
  </si>
  <si>
    <t>日本／開国～アジア太平洋戦争</t>
  </si>
  <si>
    <t>日本／戦後～現在</t>
  </si>
  <si>
    <t>東アジア一般</t>
  </si>
  <si>
    <t>東アジア／初期～１９世紀</t>
  </si>
  <si>
    <t>中東・北アフリカ</t>
  </si>
  <si>
    <t>サハラ以南アフリカ</t>
  </si>
  <si>
    <t>言語・言語研究一般</t>
  </si>
  <si>
    <t>辞書学／語源・名称／書記体系</t>
  </si>
  <si>
    <t>翻訳・通訳／手話・ジェスチャー</t>
  </si>
  <si>
    <t>言語教育・言語政策</t>
  </si>
  <si>
    <t>歴史言語学・比較言語学／言語事情・方言</t>
  </si>
  <si>
    <t>言語科学一般</t>
  </si>
  <si>
    <t>文法理論（統語論・形態論）</t>
  </si>
  <si>
    <t>意味論・語彙論</t>
  </si>
  <si>
    <t>語用論・談話分析</t>
  </si>
  <si>
    <t>認知／心理／神経／進化-言語学</t>
  </si>
  <si>
    <t>言語習得（発達）／言語障害</t>
  </si>
  <si>
    <t>コーパス言語学／自然言語処理</t>
  </si>
  <si>
    <t>英語一般</t>
  </si>
  <si>
    <t>文学・文化一般</t>
  </si>
  <si>
    <t>文学批評・理論</t>
  </si>
  <si>
    <t>文学・文化史／比較文学・文化</t>
  </si>
  <si>
    <t>中世文学・文化</t>
  </si>
  <si>
    <t>英語文学・文化一般</t>
  </si>
  <si>
    <t>シェイクスピア研究</t>
  </si>
  <si>
    <t>イギリス・２０世紀～現在</t>
  </si>
  <si>
    <t>アメリカ文学・文化一般</t>
  </si>
  <si>
    <t>アメリカ・南北戦争～現在</t>
  </si>
  <si>
    <t>ヨーロッパ語文学・文化一般</t>
  </si>
  <si>
    <t>ドイツ語圏の文学・文化</t>
  </si>
  <si>
    <t>その他ヨーロッパ諸語の文学・文化</t>
  </si>
  <si>
    <t>アジア・アフリカ他の文学・文化</t>
  </si>
  <si>
    <t>芸術・表象文化―歴史・理論・概説</t>
  </si>
  <si>
    <t>先史・古代・中世芸術</t>
  </si>
  <si>
    <t>近代芸術</t>
  </si>
  <si>
    <t>現代芸術</t>
  </si>
  <si>
    <t>視覚芸術・視覚文化一般</t>
  </si>
  <si>
    <t>デザイン・ファッション・工芸</t>
  </si>
  <si>
    <t>写真</t>
  </si>
  <si>
    <t>建築・景観</t>
  </si>
  <si>
    <t>舞台芸術（演劇・舞踊）</t>
  </si>
  <si>
    <t>映画・映像</t>
  </si>
  <si>
    <t>社会調査法・統計学</t>
  </si>
  <si>
    <t>政治・国家・社会運動</t>
  </si>
  <si>
    <t>文化・芸術</t>
  </si>
  <si>
    <t>成人・高齢者</t>
  </si>
  <si>
    <t>女性・フェミニズム</t>
  </si>
  <si>
    <t>人種・民族・移民</t>
  </si>
  <si>
    <t>人口</t>
  </si>
  <si>
    <t>犯罪学</t>
  </si>
  <si>
    <t>ヘルスケア　医療・保健政策</t>
  </si>
  <si>
    <t>児童・青年</t>
  </si>
  <si>
    <t>精神分析</t>
  </si>
  <si>
    <t>教育調査</t>
  </si>
  <si>
    <t>教育思想・教育理論</t>
  </si>
  <si>
    <t>カリキュラム一般</t>
  </si>
  <si>
    <t>教師教育</t>
  </si>
  <si>
    <t>初等教育</t>
  </si>
  <si>
    <t>人類学・民族学</t>
  </si>
  <si>
    <t>都市・コミュニティ</t>
  </si>
  <si>
    <t>環境学</t>
  </si>
  <si>
    <t>人権研究</t>
  </si>
  <si>
    <t>憲法・行政法・諸公法</t>
  </si>
  <si>
    <t>商法・経済法</t>
  </si>
  <si>
    <t>国際法</t>
  </si>
  <si>
    <t>環境法</t>
  </si>
  <si>
    <t>政治理論</t>
  </si>
  <si>
    <t>国際関係・国際社会</t>
  </si>
  <si>
    <t>ＥＵ研究</t>
  </si>
  <si>
    <t>第三世界・開発研究</t>
  </si>
  <si>
    <t>軍事・安全保障・平和研究</t>
  </si>
  <si>
    <t>政治史一般</t>
  </si>
  <si>
    <t>政治史・政治事情：北米</t>
  </si>
  <si>
    <t>政治史・政治事情：西欧・北欧・南欧</t>
  </si>
  <si>
    <t>政治史・政治事情：ロシア・東欧</t>
  </si>
  <si>
    <t>政治史・政治事情：アジア太平洋一般</t>
  </si>
  <si>
    <t>政治史・政治事情：日本</t>
  </si>
  <si>
    <t>政治史・政治事情：東南アジア</t>
  </si>
  <si>
    <t>政治史・政治事情：中近東</t>
  </si>
  <si>
    <t>政治史・政治事情：アフリカ</t>
  </si>
  <si>
    <t>経済理論</t>
  </si>
  <si>
    <t>経済政策</t>
  </si>
  <si>
    <t>都市・地域経済</t>
  </si>
  <si>
    <t>国際経済</t>
  </si>
  <si>
    <t>国際金融</t>
  </si>
  <si>
    <t>農林水産業</t>
  </si>
  <si>
    <t>資源・エネルギー</t>
  </si>
  <si>
    <t>経済史一般</t>
  </si>
  <si>
    <t>経済史・経済事情：北米</t>
  </si>
  <si>
    <t>経済史・経済事情：西欧・北欧・南欧</t>
  </si>
  <si>
    <t>経営情報</t>
  </si>
  <si>
    <t>その他の産業</t>
  </si>
  <si>
    <t>https://ebookcentral.proquest.com/lib/univfukui-ebooks/detail.action?docID=</t>
  </si>
  <si>
    <t>9781000934199</t>
  </si>
  <si>
    <t>9781000927023</t>
  </si>
  <si>
    <t>9781000917673</t>
  </si>
  <si>
    <t>9780197658116</t>
  </si>
  <si>
    <t>9781000965612</t>
  </si>
  <si>
    <t>9781350286993</t>
  </si>
  <si>
    <t>9780197689431</t>
  </si>
  <si>
    <t>9780197653227</t>
  </si>
  <si>
    <t>9781350269101</t>
  </si>
  <si>
    <t>9781350330061</t>
  </si>
  <si>
    <t>9780192582591</t>
  </si>
  <si>
    <t>9780192581501</t>
  </si>
  <si>
    <t>9780192581488</t>
  </si>
  <si>
    <t>9780192581983</t>
  </si>
  <si>
    <t>9780192587541</t>
  </si>
  <si>
    <t>9781000924480</t>
  </si>
  <si>
    <t>9781009203678</t>
  </si>
  <si>
    <t>9781350299658</t>
  </si>
  <si>
    <t>9780824896577</t>
  </si>
  <si>
    <t>9780192636621</t>
  </si>
  <si>
    <t>9781000919516</t>
  </si>
  <si>
    <t>9781000963397</t>
  </si>
  <si>
    <t>9781350338234</t>
  </si>
  <si>
    <t>9781000904222</t>
  </si>
  <si>
    <t>9781000991413</t>
  </si>
  <si>
    <t>9781000958706</t>
  </si>
  <si>
    <t>9781000935622</t>
  </si>
  <si>
    <t>9781315408002</t>
  </si>
  <si>
    <t>9781440858451</t>
  </si>
  <si>
    <t>9781350236301</t>
  </si>
  <si>
    <t>9781350341074</t>
  </si>
  <si>
    <t>9781350260764</t>
  </si>
  <si>
    <t>9781000954166</t>
  </si>
  <si>
    <t>9781350348929</t>
  </si>
  <si>
    <t>9780197605783</t>
  </si>
  <si>
    <t>9781000929560</t>
  </si>
  <si>
    <t>9781000898897</t>
  </si>
  <si>
    <t>9781350289802</t>
  </si>
  <si>
    <t>9781009354141</t>
  </si>
  <si>
    <t>9781000985023</t>
  </si>
  <si>
    <t>9780192887030</t>
  </si>
  <si>
    <t>9780197610176</t>
  </si>
  <si>
    <t>9780192589248</t>
  </si>
  <si>
    <t>9781350297098</t>
  </si>
  <si>
    <t>9780197691724</t>
  </si>
  <si>
    <t>9781350227798</t>
  </si>
  <si>
    <t>9781350238961</t>
  </si>
  <si>
    <t>9780300274585</t>
  </si>
  <si>
    <t>9781000955415</t>
  </si>
  <si>
    <t>9781000863475</t>
  </si>
  <si>
    <t>9781000926125</t>
  </si>
  <si>
    <t>9781003821694</t>
  </si>
  <si>
    <t>9780198887713</t>
  </si>
  <si>
    <t>9780300275032</t>
  </si>
  <si>
    <t>9781000914214</t>
  </si>
  <si>
    <t>9781350159778</t>
  </si>
  <si>
    <t>9781000985146</t>
  </si>
  <si>
    <t>9780198886808</t>
  </si>
  <si>
    <t>9780197667736</t>
  </si>
  <si>
    <t>9781000910766</t>
  </si>
  <si>
    <t>9781440865992</t>
  </si>
  <si>
    <t>9780197616468</t>
  </si>
  <si>
    <t>9781000935653</t>
  </si>
  <si>
    <t>9781000781663</t>
  </si>
  <si>
    <t>9781000919448</t>
  </si>
  <si>
    <t>9781440864018</t>
  </si>
  <si>
    <t>9780197577370</t>
  </si>
  <si>
    <t>9781003808442</t>
  </si>
  <si>
    <t>9781009360814</t>
  </si>
  <si>
    <t>9781000957778</t>
  </si>
  <si>
    <t>9781000912784</t>
  </si>
  <si>
    <t>9780824896270</t>
  </si>
  <si>
    <t>9781350418851</t>
  </si>
  <si>
    <t>9781000909678</t>
  </si>
  <si>
    <t>9781440877834</t>
  </si>
  <si>
    <t>9781350170384</t>
  </si>
  <si>
    <t>9781000928877</t>
  </si>
  <si>
    <t>9780197667231</t>
  </si>
  <si>
    <t>9781000930047</t>
  </si>
  <si>
    <t>9781000952841</t>
  </si>
  <si>
    <t>9781003824367</t>
  </si>
  <si>
    <t>9780755647415</t>
  </si>
  <si>
    <t>9780755651351</t>
  </si>
  <si>
    <t>9780755647590</t>
  </si>
  <si>
    <t>9780755651825</t>
  </si>
  <si>
    <t>9781350349544</t>
  </si>
  <si>
    <t>9780755644001</t>
  </si>
  <si>
    <t>9781350248120</t>
  </si>
  <si>
    <t>9780755650262</t>
  </si>
  <si>
    <t>9781350332331</t>
  </si>
  <si>
    <t>9780755618422</t>
  </si>
  <si>
    <t>9780755649662</t>
  </si>
  <si>
    <t>9780755601585</t>
  </si>
  <si>
    <t>9781351069274</t>
  </si>
  <si>
    <t>9789027249449</t>
  </si>
  <si>
    <t>9781000900392</t>
  </si>
  <si>
    <t>9789027249555</t>
  </si>
  <si>
    <t>9781003822035</t>
  </si>
  <si>
    <t>9789027249401</t>
  </si>
  <si>
    <t>9781003803966</t>
  </si>
  <si>
    <t>9789027249456</t>
  </si>
  <si>
    <t>9789027249760</t>
  </si>
  <si>
    <t>9781000937978</t>
  </si>
  <si>
    <t>9781000902976</t>
  </si>
  <si>
    <t>9781800414747</t>
  </si>
  <si>
    <t>9781800414426</t>
  </si>
  <si>
    <t>9789027249562</t>
  </si>
  <si>
    <t>9781800415782</t>
  </si>
  <si>
    <t>9781800418639</t>
  </si>
  <si>
    <t>9789027249487</t>
  </si>
  <si>
    <t>9781000959284</t>
  </si>
  <si>
    <t>9781000933871</t>
  </si>
  <si>
    <t>9781000926330</t>
  </si>
  <si>
    <t>9781350298798</t>
  </si>
  <si>
    <t>9781350199705</t>
  </si>
  <si>
    <t>9781000901627</t>
  </si>
  <si>
    <t>9781000871005</t>
  </si>
  <si>
    <t>9781350216211</t>
  </si>
  <si>
    <t>9781000872897</t>
  </si>
  <si>
    <t>9789027222251</t>
  </si>
  <si>
    <t>9781000903249</t>
  </si>
  <si>
    <t>9781000912227</t>
  </si>
  <si>
    <t>9789027252814</t>
  </si>
  <si>
    <t>9781000919387</t>
  </si>
  <si>
    <t>9781317382997</t>
  </si>
  <si>
    <t>9781003818380</t>
  </si>
  <si>
    <t>9781000909586</t>
  </si>
  <si>
    <t>9781350258273</t>
  </si>
  <si>
    <t>9781000911046</t>
  </si>
  <si>
    <t>9780192658999</t>
  </si>
  <si>
    <t>9780198890683</t>
  </si>
  <si>
    <t>9789027249791</t>
  </si>
  <si>
    <t>9781350360501</t>
  </si>
  <si>
    <t>9789027249296</t>
  </si>
  <si>
    <t>9781003820901</t>
  </si>
  <si>
    <t>9781003813422</t>
  </si>
  <si>
    <t>9780192872524</t>
  </si>
  <si>
    <t>9789027249494</t>
  </si>
  <si>
    <t>9789027249524</t>
  </si>
  <si>
    <t>9789027249418</t>
  </si>
  <si>
    <t>9789027249692</t>
  </si>
  <si>
    <t>9789027249739</t>
  </si>
  <si>
    <t>9781000954463</t>
  </si>
  <si>
    <t>9781000938234</t>
  </si>
  <si>
    <t>9781350083776</t>
  </si>
  <si>
    <t>9789027249579</t>
  </si>
  <si>
    <t>9781800416772</t>
  </si>
  <si>
    <t>9781003830931</t>
  </si>
  <si>
    <t>9781350026827</t>
  </si>
  <si>
    <t>9781000958133</t>
  </si>
  <si>
    <t>9789027249517</t>
  </si>
  <si>
    <t>9781350278875</t>
  </si>
  <si>
    <t>9780197522882</t>
  </si>
  <si>
    <t>9780197642696</t>
  </si>
  <si>
    <t>9781000961935</t>
  </si>
  <si>
    <t>9781000936049</t>
  </si>
  <si>
    <t>9781800416963</t>
  </si>
  <si>
    <t>9781788925617</t>
  </si>
  <si>
    <t>9781000920680</t>
  </si>
  <si>
    <t>9781000929492</t>
  </si>
  <si>
    <t>9781000890853</t>
  </si>
  <si>
    <t>9781000922868</t>
  </si>
  <si>
    <t>9781000880441</t>
  </si>
  <si>
    <t>9780429614576</t>
  </si>
  <si>
    <t>9781000895254</t>
  </si>
  <si>
    <t>9781000895292</t>
  </si>
  <si>
    <t>9781000901962</t>
  </si>
  <si>
    <t>9781000885408</t>
  </si>
  <si>
    <t>9781800412057</t>
  </si>
  <si>
    <t>9781000984545</t>
  </si>
  <si>
    <t>9781350381612</t>
  </si>
  <si>
    <t>9781000926385</t>
  </si>
  <si>
    <t>9789027249470</t>
  </si>
  <si>
    <t>9789027249531</t>
  </si>
  <si>
    <t>9781000987300</t>
  </si>
  <si>
    <t>9789027250032</t>
  </si>
  <si>
    <t>9781119839842</t>
  </si>
  <si>
    <t>9789027249258</t>
  </si>
  <si>
    <t>9781000918700</t>
  </si>
  <si>
    <t>9781000911886</t>
  </si>
  <si>
    <t>9789027249586</t>
  </si>
  <si>
    <t>9781000932744</t>
  </si>
  <si>
    <t>9780197647318</t>
  </si>
  <si>
    <t>9789027249784</t>
  </si>
  <si>
    <t>9780192609458</t>
  </si>
  <si>
    <t>9781108912655</t>
  </si>
  <si>
    <t>9781003815099</t>
  </si>
  <si>
    <t>9781800414464</t>
  </si>
  <si>
    <t>9781000986303</t>
  </si>
  <si>
    <t>9781000902563</t>
  </si>
  <si>
    <t>9781000993202</t>
  </si>
  <si>
    <t>9781350262867</t>
  </si>
  <si>
    <t>9781000966213</t>
  </si>
  <si>
    <t>9781000927122</t>
  </si>
  <si>
    <t>9781000912128</t>
  </si>
  <si>
    <t>9781000910070</t>
  </si>
  <si>
    <t>9781350288034</t>
  </si>
  <si>
    <t>9781000900262</t>
  </si>
  <si>
    <t>9789027249722</t>
  </si>
  <si>
    <t>9789027250001</t>
  </si>
  <si>
    <t>9781000927603</t>
  </si>
  <si>
    <t>9781000933512</t>
  </si>
  <si>
    <t>9781000906608</t>
  </si>
  <si>
    <t>9781317542797</t>
  </si>
  <si>
    <t>9781317415855</t>
  </si>
  <si>
    <t>9781000889840</t>
  </si>
  <si>
    <t>9780691253633</t>
  </si>
  <si>
    <t>9781350261761</t>
  </si>
  <si>
    <t>9781350372979</t>
  </si>
  <si>
    <t>9781350180116</t>
  </si>
  <si>
    <t>9781000902457</t>
  </si>
  <si>
    <t>9781000901733</t>
  </si>
  <si>
    <t>9781000990003</t>
  </si>
  <si>
    <t>9781000996081</t>
  </si>
  <si>
    <t>9781501381669</t>
  </si>
  <si>
    <t>9781000964585</t>
  </si>
  <si>
    <t>9781350180222</t>
  </si>
  <si>
    <t>9780198881131</t>
  </si>
  <si>
    <t>9781000962949</t>
  </si>
  <si>
    <t>9798765102466</t>
  </si>
  <si>
    <t>9781009387453</t>
  </si>
  <si>
    <t>9780691252193</t>
  </si>
  <si>
    <t>9781350292260</t>
  </si>
  <si>
    <t>9781000915587</t>
  </si>
  <si>
    <t>9781000965728</t>
  </si>
  <si>
    <t>9781350288560</t>
  </si>
  <si>
    <t>9781350204355</t>
  </si>
  <si>
    <t>9781350366145</t>
  </si>
  <si>
    <t>9781000898460</t>
  </si>
  <si>
    <t>9781000890105</t>
  </si>
  <si>
    <t>9781000910100</t>
  </si>
  <si>
    <t>9780192676870</t>
  </si>
  <si>
    <t>9781501382147</t>
  </si>
  <si>
    <t>9781000961744</t>
  </si>
  <si>
    <t>9789027252791</t>
  </si>
  <si>
    <t>9780198881261</t>
  </si>
  <si>
    <t>9781000933390</t>
  </si>
  <si>
    <t>9781501394850</t>
  </si>
  <si>
    <t>9780824896881</t>
  </si>
  <si>
    <t>9780190902377</t>
  </si>
  <si>
    <t>9781350248502</t>
  </si>
  <si>
    <t>9780300274820</t>
  </si>
  <si>
    <t>9781350268951</t>
  </si>
  <si>
    <t>9780192888778</t>
  </si>
  <si>
    <t>9781108599771</t>
  </si>
  <si>
    <t>9781009353533</t>
  </si>
  <si>
    <t>9780198878827</t>
  </si>
  <si>
    <t>9781009239578</t>
  </si>
  <si>
    <t>9780755607303</t>
  </si>
  <si>
    <t>9780198878797</t>
  </si>
  <si>
    <t>9780192648662</t>
  </si>
  <si>
    <t>9781009315333</t>
  </si>
  <si>
    <t>9780197693698</t>
  </si>
  <si>
    <t>9780197680933</t>
  </si>
  <si>
    <t>9781350152052</t>
  </si>
  <si>
    <t>9781000933154</t>
  </si>
  <si>
    <t>9780192886132</t>
  </si>
  <si>
    <t>9780192672292</t>
  </si>
  <si>
    <t>9780198877059</t>
  </si>
  <si>
    <t>9781000922783</t>
  </si>
  <si>
    <t>9781350195486</t>
  </si>
  <si>
    <t>9780198876564</t>
  </si>
  <si>
    <t>9781000967579</t>
  </si>
  <si>
    <t>9780192585189</t>
  </si>
  <si>
    <t>9780192689382</t>
  </si>
  <si>
    <t>9781350359222</t>
  </si>
  <si>
    <t>9781350409378</t>
  </si>
  <si>
    <t>9780192599483</t>
  </si>
  <si>
    <t>9781350161665</t>
  </si>
  <si>
    <t>9781350326668</t>
  </si>
  <si>
    <t>9781009051644</t>
  </si>
  <si>
    <t>9781350358645</t>
  </si>
  <si>
    <t>9781118957202</t>
  </si>
  <si>
    <t>9780192890474</t>
  </si>
  <si>
    <t>9780691252070</t>
  </si>
  <si>
    <t>9780300275056</t>
  </si>
  <si>
    <t>9780192673961</t>
  </si>
  <si>
    <t>9781000917352</t>
  </si>
  <si>
    <t>9780192874702</t>
  </si>
  <si>
    <t>9781350169890</t>
  </si>
  <si>
    <t>9781350294707</t>
  </si>
  <si>
    <t>9780191003653</t>
  </si>
  <si>
    <t>9780192888464</t>
  </si>
  <si>
    <t>9781350096660</t>
  </si>
  <si>
    <t>9781000900170</t>
  </si>
  <si>
    <t>9780192665911</t>
  </si>
  <si>
    <t>9781009081818</t>
  </si>
  <si>
    <t>9781000898217</t>
  </si>
  <si>
    <t>9781350380103</t>
  </si>
  <si>
    <t>9780691240107</t>
  </si>
  <si>
    <t>9780192668981</t>
  </si>
  <si>
    <t>9781009347792</t>
  </si>
  <si>
    <t>9781000898842</t>
  </si>
  <si>
    <t>9781350214903</t>
  </si>
  <si>
    <t>9780674294912</t>
  </si>
  <si>
    <t>9780198881209</t>
  </si>
  <si>
    <t>9798765100448</t>
  </si>
  <si>
    <t>9780674294998</t>
  </si>
  <si>
    <t>9781000964639</t>
  </si>
  <si>
    <t>9781000953244</t>
  </si>
  <si>
    <t>9780192890979</t>
  </si>
  <si>
    <t>9780824896935</t>
  </si>
  <si>
    <t>9781000917888</t>
  </si>
  <si>
    <t>9781350215313</t>
  </si>
  <si>
    <t>9781000956856</t>
  </si>
  <si>
    <t>9780197658314</t>
  </si>
  <si>
    <t>9781501398483</t>
  </si>
  <si>
    <t>9781000895063</t>
  </si>
  <si>
    <t>9780755644582</t>
  </si>
  <si>
    <t>9781501377730</t>
  </si>
  <si>
    <t>9781000933581</t>
  </si>
  <si>
    <t>9780190923594</t>
  </si>
  <si>
    <t>9781000900408</t>
  </si>
  <si>
    <t>9781000901740</t>
  </si>
  <si>
    <t>9781350237247</t>
  </si>
  <si>
    <t>9781009415392</t>
  </si>
  <si>
    <t>9781009276177</t>
  </si>
  <si>
    <t>9781009314336</t>
  </si>
  <si>
    <t>9781350354852</t>
  </si>
  <si>
    <t>9781350354647</t>
  </si>
  <si>
    <t>9781350278646</t>
  </si>
  <si>
    <t>9781350227507</t>
  </si>
  <si>
    <t>9781000924367</t>
  </si>
  <si>
    <t>9781000994896</t>
  </si>
  <si>
    <t>9781350299955</t>
  </si>
  <si>
    <t>9781000904147</t>
  </si>
  <si>
    <t>9781783105144</t>
  </si>
  <si>
    <t>9781350143128</t>
  </si>
  <si>
    <t>9781350293397</t>
  </si>
  <si>
    <t>9781000822298</t>
  </si>
  <si>
    <t>9780691253244</t>
  </si>
  <si>
    <t>9781350331884</t>
  </si>
  <si>
    <t>9781474242394</t>
  </si>
  <si>
    <t>9781000901832</t>
  </si>
  <si>
    <t>9781000897463</t>
  </si>
  <si>
    <t>9781350172555</t>
  </si>
  <si>
    <t>9781350305083</t>
  </si>
  <si>
    <t>9781000957037</t>
  </si>
  <si>
    <t>9781394225958</t>
  </si>
  <si>
    <t>9781000899542</t>
  </si>
  <si>
    <t>9781350330665</t>
  </si>
  <si>
    <t>9781350253919</t>
  </si>
  <si>
    <t>9781839025143</t>
  </si>
  <si>
    <t>9781350325111</t>
  </si>
  <si>
    <t>9781501368622</t>
  </si>
  <si>
    <t>9781009250948</t>
  </si>
  <si>
    <t>9781009192514</t>
  </si>
  <si>
    <t>9781000992755</t>
  </si>
  <si>
    <t>9781350294325</t>
  </si>
  <si>
    <t>9781350346192</t>
  </si>
  <si>
    <t>9781000970142</t>
  </si>
  <si>
    <t>9781000937817</t>
  </si>
  <si>
    <t>9781350343634</t>
  </si>
  <si>
    <t>9781000926644</t>
  </si>
  <si>
    <t>9781119983989</t>
  </si>
  <si>
    <t>9781000895179</t>
  </si>
  <si>
    <t>9781000932249</t>
  </si>
  <si>
    <t>9781003803393</t>
  </si>
  <si>
    <t>9781003805830</t>
  </si>
  <si>
    <t>9781000992748</t>
  </si>
  <si>
    <t>9781000985047</t>
  </si>
  <si>
    <t>9781000985771</t>
  </si>
  <si>
    <t>9781000956870</t>
  </si>
  <si>
    <t>9781000956122</t>
  </si>
  <si>
    <t>9781000937268</t>
  </si>
  <si>
    <t>9781000815986</t>
  </si>
  <si>
    <t>9781000782394</t>
  </si>
  <si>
    <t>9781000934342</t>
  </si>
  <si>
    <t>9781000928129</t>
  </si>
  <si>
    <t>9781000918427</t>
  </si>
  <si>
    <t>9781000913620</t>
  </si>
  <si>
    <t>9781000909289</t>
  </si>
  <si>
    <t>9781000898088</t>
  </si>
  <si>
    <t>9781350338296</t>
  </si>
  <si>
    <t>9781000901337</t>
  </si>
  <si>
    <t>9781000904543</t>
  </si>
  <si>
    <t>9780197631546</t>
  </si>
  <si>
    <t>9780197612316</t>
  </si>
  <si>
    <t>9780197635414</t>
  </si>
  <si>
    <t>9781003801344</t>
  </si>
  <si>
    <t>9781501336843</t>
  </si>
  <si>
    <t>9781501394478</t>
  </si>
  <si>
    <t>9781000903676</t>
  </si>
  <si>
    <t>9780197665688</t>
  </si>
  <si>
    <t>9780190226152</t>
  </si>
  <si>
    <t>9798765105757</t>
  </si>
  <si>
    <t>9781838719159</t>
  </si>
  <si>
    <t>9780197689295</t>
  </si>
  <si>
    <t>9781000960082</t>
  </si>
  <si>
    <t>9781501398421</t>
  </si>
  <si>
    <t>9781000915907</t>
  </si>
  <si>
    <t>9780190093815</t>
  </si>
  <si>
    <t>9781000930566</t>
  </si>
  <si>
    <t>9781000914269</t>
  </si>
  <si>
    <t>9781000914412</t>
  </si>
  <si>
    <t>9781501380211</t>
  </si>
  <si>
    <t>9780197636138</t>
  </si>
  <si>
    <t>9780197538593</t>
  </si>
  <si>
    <t>9781000917611</t>
  </si>
  <si>
    <t>9780197556054</t>
  </si>
  <si>
    <t>9781003811930</t>
  </si>
  <si>
    <t>9780190661977</t>
  </si>
  <si>
    <t>9780197546666</t>
  </si>
  <si>
    <t>9780197658833</t>
  </si>
  <si>
    <t>9780197536650</t>
  </si>
  <si>
    <t>9780197577127</t>
  </si>
  <si>
    <t>9781003809166</t>
  </si>
  <si>
    <t>9780197536780</t>
  </si>
  <si>
    <t>9780190063795</t>
  </si>
  <si>
    <t>9781000984538</t>
  </si>
  <si>
    <t>9780197555200</t>
  </si>
  <si>
    <t>9780197656921</t>
  </si>
  <si>
    <t>9780824896645</t>
  </si>
  <si>
    <t>9781350193833</t>
  </si>
  <si>
    <t>9780197659342</t>
  </si>
  <si>
    <t>9780197646779</t>
  </si>
  <si>
    <t>9780197645314</t>
  </si>
  <si>
    <t>9780197611678</t>
  </si>
  <si>
    <t>9781000984972</t>
  </si>
  <si>
    <t>9780197635230</t>
  </si>
  <si>
    <t>9781350291584</t>
  </si>
  <si>
    <t>9781501368271</t>
  </si>
  <si>
    <t>9781501387340</t>
  </si>
  <si>
    <t>9781000909531</t>
  </si>
  <si>
    <t>9781000926729</t>
  </si>
  <si>
    <t>9781000960976</t>
  </si>
  <si>
    <t>9781501372278</t>
  </si>
  <si>
    <t>9781501346439</t>
  </si>
  <si>
    <t>9781000928969</t>
  </si>
  <si>
    <t>9781000896824</t>
  </si>
  <si>
    <t>9780197573853</t>
  </si>
  <si>
    <t>9781000933772</t>
  </si>
  <si>
    <t>9781000925722</t>
  </si>
  <si>
    <t>9781000922912</t>
  </si>
  <si>
    <t>9781000914641</t>
  </si>
  <si>
    <t>9781000922882</t>
  </si>
  <si>
    <t>9780197627624</t>
  </si>
  <si>
    <t>9780300268409</t>
  </si>
  <si>
    <t>9780192650030</t>
  </si>
  <si>
    <t>9781000970579</t>
  </si>
  <si>
    <t>9781000923308</t>
  </si>
  <si>
    <t>9781003814108</t>
  </si>
  <si>
    <t>9780300274974</t>
  </si>
  <si>
    <t>9781000960556</t>
  </si>
  <si>
    <t>9781000891546</t>
  </si>
  <si>
    <t>9781668019160</t>
  </si>
  <si>
    <t>9781000998436</t>
  </si>
  <si>
    <t>9781000954777</t>
  </si>
  <si>
    <t>9781000932300</t>
  </si>
  <si>
    <t>9781501375125</t>
  </si>
  <si>
    <t>9781000966008</t>
  </si>
  <si>
    <t>9781003806004</t>
  </si>
  <si>
    <t>9781000928709</t>
  </si>
  <si>
    <t>9780674294738</t>
  </si>
  <si>
    <t>9780197528792</t>
  </si>
  <si>
    <t>9781000952568</t>
  </si>
  <si>
    <t>9781000936346</t>
  </si>
  <si>
    <t>9781000918106</t>
  </si>
  <si>
    <t>9780197677889</t>
  </si>
  <si>
    <t>9781000881561</t>
  </si>
  <si>
    <t>9781000861105</t>
  </si>
  <si>
    <t>9781003812623</t>
  </si>
  <si>
    <t>9780197648247</t>
  </si>
  <si>
    <t>9781000997071</t>
  </si>
  <si>
    <t>9781003800576</t>
  </si>
  <si>
    <t>9780192695161</t>
  </si>
  <si>
    <t>9781000930184</t>
  </si>
  <si>
    <t>9781000889369</t>
  </si>
  <si>
    <t>9781000915181</t>
  </si>
  <si>
    <t>9781000982671</t>
  </si>
  <si>
    <t>9781000915310</t>
  </si>
  <si>
    <t>9781000922851</t>
  </si>
  <si>
    <t>9781000958973</t>
  </si>
  <si>
    <t>9781000917246</t>
  </si>
  <si>
    <t>9781003801108</t>
  </si>
  <si>
    <t>9781000929805</t>
  </si>
  <si>
    <t>9781000985221</t>
  </si>
  <si>
    <t>9781000917802</t>
  </si>
  <si>
    <t>9781000915501</t>
  </si>
  <si>
    <t>9781350255937</t>
  </si>
  <si>
    <t>9781000926101</t>
  </si>
  <si>
    <t>9781000998764</t>
  </si>
  <si>
    <t>9781000988932</t>
  </si>
  <si>
    <t>9781000991925</t>
  </si>
  <si>
    <t>9781509559886</t>
  </si>
  <si>
    <t>9781000919745</t>
  </si>
  <si>
    <t>9781000895513</t>
  </si>
  <si>
    <t>9781000890617</t>
  </si>
  <si>
    <t>9781003833109</t>
  </si>
  <si>
    <t>9781394175727</t>
  </si>
  <si>
    <t>9781000989618</t>
  </si>
  <si>
    <t>9781000991499</t>
  </si>
  <si>
    <t>9781000960433</t>
  </si>
  <si>
    <t>9781350295063</t>
  </si>
  <si>
    <t>9780443187025</t>
  </si>
  <si>
    <t>9780192694485</t>
  </si>
  <si>
    <t>9781317599609</t>
  </si>
  <si>
    <t>9781000904116</t>
  </si>
  <si>
    <t>9781351584890</t>
  </si>
  <si>
    <t>9781000929812</t>
  </si>
  <si>
    <t>9781000927542</t>
  </si>
  <si>
    <t>9781000922288</t>
  </si>
  <si>
    <t>9781000917635</t>
  </si>
  <si>
    <t>9781000905632</t>
  </si>
  <si>
    <t>9781000834413</t>
  </si>
  <si>
    <t>9781000907964</t>
  </si>
  <si>
    <t>9781119691044</t>
  </si>
  <si>
    <t>9781003835059</t>
  </si>
  <si>
    <t>9781003833567</t>
  </si>
  <si>
    <t>9781003804086</t>
  </si>
  <si>
    <t>9781000993547</t>
  </si>
  <si>
    <t>9781000963946</t>
  </si>
  <si>
    <t>9781000956016</t>
  </si>
  <si>
    <t>9781119611295</t>
  </si>
  <si>
    <t>9781000932676</t>
  </si>
  <si>
    <t>9781000922134</t>
  </si>
  <si>
    <t>9781000911206</t>
  </si>
  <si>
    <t>9781000921908</t>
  </si>
  <si>
    <t>9781000910421</t>
  </si>
  <si>
    <t>9781000896602</t>
  </si>
  <si>
    <t>9781000900675</t>
  </si>
  <si>
    <t>9781009059381</t>
  </si>
  <si>
    <t>9781000886917</t>
  </si>
  <si>
    <t>9780691250496</t>
  </si>
  <si>
    <t>9780197587645</t>
  </si>
  <si>
    <t>9780192677303</t>
  </si>
  <si>
    <t>9780192659798</t>
  </si>
  <si>
    <t>9780192882646</t>
  </si>
  <si>
    <t>9781000914665</t>
  </si>
  <si>
    <t>9780192885890</t>
  </si>
  <si>
    <t>9781509961764</t>
  </si>
  <si>
    <t>9780198890515</t>
  </si>
  <si>
    <t>9780197568781</t>
  </si>
  <si>
    <t>9781003828471</t>
  </si>
  <si>
    <t>9781350179134</t>
  </si>
  <si>
    <t>9781000997705</t>
  </si>
  <si>
    <t>9781350326743</t>
  </si>
  <si>
    <t>9780192693792</t>
  </si>
  <si>
    <t>9781000962819</t>
  </si>
  <si>
    <t>9781000957310</t>
  </si>
  <si>
    <t>9781000957389</t>
  </si>
  <si>
    <t>9781350267251</t>
  </si>
  <si>
    <t>9781000933192</t>
  </si>
  <si>
    <t>9780300274967</t>
  </si>
  <si>
    <t>9780198873464</t>
  </si>
  <si>
    <t>9780198877967</t>
  </si>
  <si>
    <t>9781000915853</t>
  </si>
  <si>
    <t>9781000905595</t>
  </si>
  <si>
    <t>9780691247809</t>
  </si>
  <si>
    <t>9781000904086</t>
  </si>
  <si>
    <t>9780192577184</t>
  </si>
  <si>
    <t>9780197679333</t>
  </si>
  <si>
    <t>9780197598429</t>
  </si>
  <si>
    <t>9781000893892</t>
  </si>
  <si>
    <t>9781003813484</t>
  </si>
  <si>
    <t>9781350342910</t>
  </si>
  <si>
    <t>9781000955828</t>
  </si>
  <si>
    <t>9781000927436</t>
  </si>
  <si>
    <t>9781000921717</t>
  </si>
  <si>
    <t>9781000921748</t>
  </si>
  <si>
    <t>9781000925203</t>
  </si>
  <si>
    <t>9781000924220</t>
  </si>
  <si>
    <t>9781000923421</t>
  </si>
  <si>
    <t>9781351970235</t>
  </si>
  <si>
    <t>9781003804802</t>
  </si>
  <si>
    <t>9781003831570</t>
  </si>
  <si>
    <t>9781394236701</t>
  </si>
  <si>
    <t>9781440878268</t>
  </si>
  <si>
    <t>9781003808824</t>
  </si>
  <si>
    <t>9781003808008</t>
  </si>
  <si>
    <t>9781000229691</t>
  </si>
  <si>
    <t>9781394179534</t>
  </si>
  <si>
    <t>9781350369290</t>
  </si>
  <si>
    <t>9780197683033</t>
  </si>
  <si>
    <t>9781000809695</t>
  </si>
  <si>
    <t>9780198892175</t>
  </si>
  <si>
    <t>9781000969627</t>
  </si>
  <si>
    <t>9781350352971</t>
  </si>
  <si>
    <t>9781394226320</t>
  </si>
  <si>
    <t>9781000970685</t>
  </si>
  <si>
    <t>9781000954418</t>
  </si>
  <si>
    <t>9781135107314</t>
  </si>
  <si>
    <t>9781000930948</t>
  </si>
  <si>
    <t>9781000903140</t>
  </si>
  <si>
    <t>9781000924237</t>
  </si>
  <si>
    <t>9780128173510</t>
  </si>
  <si>
    <t>9780197675663</t>
  </si>
  <si>
    <t>9781009355223</t>
  </si>
  <si>
    <t>9781351385466</t>
  </si>
  <si>
    <t>9781000914221</t>
  </si>
  <si>
    <t>9780197679548</t>
  </si>
  <si>
    <t>9780197550915</t>
  </si>
  <si>
    <t>9780197674666</t>
  </si>
  <si>
    <t>9781399409735</t>
  </si>
  <si>
    <t>9780197657713</t>
  </si>
  <si>
    <t>9780197744697</t>
  </si>
  <si>
    <t>9780197750759</t>
  </si>
  <si>
    <t>9780197681145</t>
  </si>
  <si>
    <t>9780197669785</t>
  </si>
  <si>
    <t>9780197623817</t>
  </si>
  <si>
    <t>9781000961676</t>
  </si>
  <si>
    <t>9781982196233</t>
  </si>
  <si>
    <t>9780197680568</t>
  </si>
  <si>
    <t>9781000934977</t>
  </si>
  <si>
    <t>9780691249872</t>
  </si>
  <si>
    <t>9781000925777</t>
  </si>
  <si>
    <t>9781000907698</t>
  </si>
  <si>
    <t>9781000856293</t>
  </si>
  <si>
    <t>9781668016008</t>
  </si>
  <si>
    <t>9781000901368</t>
  </si>
  <si>
    <t>9780197650875</t>
  </si>
  <si>
    <t>9781668009536</t>
  </si>
  <si>
    <t>9781003828877</t>
  </si>
  <si>
    <t>9781350374478</t>
  </si>
  <si>
    <t>9781350358423</t>
  </si>
  <si>
    <t>9781000937541</t>
  </si>
  <si>
    <t>9781000897036</t>
  </si>
  <si>
    <t>9781000914948</t>
  </si>
  <si>
    <t>9781000903782</t>
  </si>
  <si>
    <t>9780197684382</t>
  </si>
  <si>
    <t>9781000957662</t>
  </si>
  <si>
    <t>9781000927283</t>
  </si>
  <si>
    <t>9781000922325</t>
  </si>
  <si>
    <t>9781399406819</t>
  </si>
  <si>
    <t>9781000911701</t>
  </si>
  <si>
    <t>9781108806503</t>
  </si>
  <si>
    <t>9781350270800</t>
  </si>
  <si>
    <t>9780197622100</t>
  </si>
  <si>
    <t>9781000911299</t>
  </si>
  <si>
    <t>9780755650736</t>
  </si>
  <si>
    <t>9781000927597</t>
  </si>
  <si>
    <t>9781003818267</t>
  </si>
  <si>
    <t>9780429664144</t>
  </si>
  <si>
    <t>9780323901673</t>
  </si>
  <si>
    <t>9780745348308</t>
  </si>
  <si>
    <t>9781009289283</t>
  </si>
  <si>
    <t>9781668016275</t>
  </si>
  <si>
    <t>9781000984675</t>
  </si>
  <si>
    <t>9781000912524</t>
  </si>
  <si>
    <t>9781003810896</t>
  </si>
  <si>
    <t>9780197679890</t>
  </si>
  <si>
    <t>9780197743782</t>
  </si>
  <si>
    <t>9781003805663</t>
  </si>
  <si>
    <t>9781000967302</t>
  </si>
  <si>
    <t>9780300271492</t>
  </si>
  <si>
    <t>9780429866340</t>
  </si>
  <si>
    <t>9781000912814</t>
  </si>
  <si>
    <t>9780190212650</t>
  </si>
  <si>
    <t>9780203196397</t>
  </si>
  <si>
    <t>9781000643398</t>
  </si>
  <si>
    <t>9781000905540</t>
  </si>
  <si>
    <t>9781000907384</t>
  </si>
  <si>
    <t>9781000988048</t>
  </si>
  <si>
    <t>9780323860130</t>
  </si>
  <si>
    <t>9781351261630</t>
  </si>
  <si>
    <t>9781000902723</t>
  </si>
  <si>
    <t>9781003810421</t>
  </si>
  <si>
    <t>9781003809173</t>
  </si>
  <si>
    <t>9781000933475</t>
  </si>
  <si>
    <t>9781003834601</t>
  </si>
  <si>
    <t>【電子洋書ProQuest Ebook Central】国際地域分野の新刊学術・教養書のご案内です</t>
    <rPh sb="1" eb="5">
      <t>デンシヨウショ</t>
    </rPh>
    <rPh sb="28" eb="32">
      <t>コクサイチイキ</t>
    </rPh>
    <rPh sb="32" eb="34">
      <t>ブンヤ</t>
    </rPh>
    <rPh sb="35" eb="37">
      <t>シンカン</t>
    </rPh>
    <rPh sb="45" eb="47">
      <t>アンナイ</t>
    </rPh>
    <phoneticPr fontId="29"/>
  </si>
  <si>
    <t>書名(クリックすると試し読みが可能です）</t>
    <rPh sb="0" eb="2">
      <t>ショメイ</t>
    </rPh>
    <rPh sb="10" eb="11">
      <t>タメ</t>
    </rPh>
    <rPh sb="12" eb="13">
      <t>ヨ</t>
    </rPh>
    <rPh sb="15" eb="17">
      <t>カノウ</t>
    </rPh>
    <phoneticPr fontId="18"/>
  </si>
</sst>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5" formatCode="&quot;¥&quot;#,##0;&quot;¥&quot;\-#,##0"/>
    <numFmt numFmtId="176" formatCode="0_ "/>
    <numFmt numFmtId="177" formatCode="[$-F800]dddd\,\ mmmm\ dd\,\ yyyy"/>
    <numFmt numFmtId="178" formatCode="0_);[Red]\(0\)"/>
    <numFmt numFmtId="179" formatCode="\$#,##0.00;\-\$#,##0.00"/>
    <numFmt numFmtId="180" formatCode="#,##0.00_ "/>
  </numFmts>
  <fonts count="30">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メイリオ"/>
      <family val="3"/>
      <charset val="128"/>
    </font>
    <font>
      <sz val="11"/>
      <name val="メイリオ"/>
      <family val="3"/>
      <charset val="128"/>
    </font>
    <font>
      <b/>
      <sz val="11"/>
      <color theme="1"/>
      <name val="メイリオ"/>
      <family val="3"/>
      <charset val="128"/>
    </font>
    <font>
      <b/>
      <sz val="11"/>
      <name val="メイリオ"/>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u/>
      <sz val="11"/>
      <color theme="10"/>
      <name val="ＭＳ Ｐゴシック"/>
      <family val="2"/>
      <charset val="128"/>
      <scheme val="minor"/>
    </font>
    <font>
      <sz val="11"/>
      <color rgb="FF9C0006"/>
      <name val="ＭＳ Ｐゴシック"/>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s>
  <borders count="3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22"/>
      </right>
      <top style="thin">
        <color indexed="22"/>
      </top>
      <bottom style="thin">
        <color indexed="22"/>
      </bottom>
      <diagonal/>
    </border>
    <border>
      <left style="thin">
        <color indexed="22"/>
      </left>
      <right style="thin">
        <color indexed="22"/>
      </right>
      <top/>
      <bottom style="thin">
        <color indexed="2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45">
    <xf numFmtId="0" fontId="0" fillId="0" borderId="0">
      <alignment vertical="center"/>
    </xf>
    <xf numFmtId="38" fontId="1"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7" fillId="0" borderId="0">
      <alignment vertical="center"/>
    </xf>
    <xf numFmtId="0" fontId="28" fillId="0" borderId="0" applyNumberFormat="0" applyFill="0" applyBorder="0" applyAlignment="0" applyProtection="0">
      <alignment vertical="center"/>
    </xf>
  </cellStyleXfs>
  <cellXfs count="88">
    <xf numFmtId="0" fontId="0" fillId="0" borderId="0" xfId="0">
      <alignment vertical="center"/>
    </xf>
    <xf numFmtId="0" fontId="20" fillId="0" borderId="10" xfId="0" applyFont="1" applyBorder="1" applyAlignment="1">
      <alignment vertical="center"/>
    </xf>
    <xf numFmtId="0" fontId="20" fillId="0" borderId="10" xfId="0" applyFont="1" applyBorder="1" applyAlignment="1">
      <alignment horizontal="center" vertical="center"/>
    </xf>
    <xf numFmtId="0" fontId="20" fillId="0" borderId="10" xfId="0" applyFont="1" applyBorder="1" applyAlignment="1">
      <alignment vertical="top" wrapText="1"/>
    </xf>
    <xf numFmtId="0" fontId="20" fillId="0" borderId="10" xfId="0" applyFont="1" applyBorder="1" applyAlignment="1">
      <alignment horizontal="center" vertical="center" wrapText="1"/>
    </xf>
    <xf numFmtId="5" fontId="20" fillId="0" borderId="10" xfId="0" applyNumberFormat="1" applyFont="1" applyBorder="1" applyAlignment="1">
      <alignment vertical="center" wrapText="1"/>
    </xf>
    <xf numFmtId="39" fontId="20" fillId="0" borderId="10" xfId="0" applyNumberFormat="1" applyFont="1" applyBorder="1" applyAlignment="1">
      <alignment vertical="center" wrapText="1"/>
    </xf>
    <xf numFmtId="0" fontId="21" fillId="0" borderId="0" xfId="0" applyFont="1" applyFill="1" applyBorder="1" applyAlignment="1">
      <alignment vertical="center"/>
    </xf>
    <xf numFmtId="0" fontId="21" fillId="0" borderId="11" xfId="0" applyFont="1" applyFill="1" applyBorder="1" applyAlignment="1">
      <alignment vertical="center"/>
    </xf>
    <xf numFmtId="177" fontId="21" fillId="0" borderId="0" xfId="0" applyNumberFormat="1" applyFont="1" applyAlignment="1">
      <alignment horizontal="center" vertical="top" wrapText="1"/>
    </xf>
    <xf numFmtId="177" fontId="21" fillId="0" borderId="0" xfId="0" applyNumberFormat="1" applyFont="1" applyAlignment="1">
      <alignment horizontal="center" vertical="top"/>
    </xf>
    <xf numFmtId="178" fontId="21"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21" fillId="0" borderId="0" xfId="0" applyNumberFormat="1" applyFont="1" applyAlignment="1">
      <alignment horizontal="center" vertical="top" wrapText="1"/>
    </xf>
    <xf numFmtId="176" fontId="21" fillId="0" borderId="0" xfId="0" applyNumberFormat="1" applyFont="1" applyAlignment="1">
      <alignment vertical="top" wrapText="1"/>
    </xf>
    <xf numFmtId="0" fontId="21" fillId="0" borderId="0" xfId="0" applyFont="1" applyAlignment="1">
      <alignment vertical="center"/>
    </xf>
    <xf numFmtId="40" fontId="22" fillId="0" borderId="14" xfId="1" applyNumberFormat="1" applyFont="1" applyFill="1" applyBorder="1" applyAlignment="1">
      <alignment vertical="center"/>
    </xf>
    <xf numFmtId="5" fontId="23" fillId="0" borderId="0" xfId="0" applyNumberFormat="1" applyFont="1" applyAlignment="1">
      <alignment vertical="center"/>
    </xf>
    <xf numFmtId="5" fontId="21" fillId="0" borderId="0" xfId="0" applyNumberFormat="1" applyFont="1" applyAlignment="1">
      <alignment vertical="center"/>
    </xf>
    <xf numFmtId="0" fontId="24" fillId="0" borderId="0" xfId="0" applyFont="1" applyFill="1" applyBorder="1" applyAlignment="1">
      <alignment horizontal="center" vertical="center" wrapText="1"/>
    </xf>
    <xf numFmtId="0" fontId="21" fillId="0" borderId="0" xfId="0" applyFont="1" applyAlignment="1">
      <alignment horizontal="right" vertical="center"/>
    </xf>
    <xf numFmtId="0" fontId="21" fillId="0" borderId="0" xfId="0" applyFont="1" applyAlignment="1">
      <alignment vertical="center" wrapText="1"/>
    </xf>
    <xf numFmtId="40" fontId="22" fillId="0" borderId="0" xfId="1" applyNumberFormat="1" applyFont="1" applyBorder="1" applyAlignment="1">
      <alignment horizontal="right" vertical="center"/>
    </xf>
    <xf numFmtId="179" fontId="21" fillId="34" borderId="27" xfId="0" applyNumberFormat="1" applyFont="1" applyFill="1" applyBorder="1" applyAlignment="1">
      <alignment horizontal="center" vertical="center" wrapText="1"/>
    </xf>
    <xf numFmtId="179" fontId="22" fillId="35" borderId="28" xfId="0" applyNumberFormat="1" applyFont="1" applyFill="1" applyBorder="1" applyAlignment="1">
      <alignment horizontal="center" vertical="center" wrapText="1"/>
    </xf>
    <xf numFmtId="179" fontId="22" fillId="36" borderId="29" xfId="0" applyNumberFormat="1" applyFont="1" applyFill="1" applyBorder="1" applyAlignment="1">
      <alignment horizontal="center" vertical="center" wrapText="1"/>
    </xf>
    <xf numFmtId="5" fontId="21" fillId="34" borderId="16" xfId="0" applyNumberFormat="1" applyFont="1" applyFill="1" applyBorder="1" applyAlignment="1">
      <alignment horizontal="center" vertical="center" wrapText="1"/>
    </xf>
    <xf numFmtId="5" fontId="23" fillId="38" borderId="16" xfId="0" applyNumberFormat="1" applyFont="1" applyFill="1" applyBorder="1" applyAlignment="1">
      <alignment horizontal="center" vertical="center" wrapText="1"/>
    </xf>
    <xf numFmtId="5" fontId="23" fillId="35" borderId="16" xfId="0" applyNumberFormat="1" applyFont="1" applyFill="1" applyBorder="1" applyAlignment="1">
      <alignment horizontal="center" vertical="center" wrapText="1"/>
    </xf>
    <xf numFmtId="5" fontId="23" fillId="39" borderId="16" xfId="0" applyNumberFormat="1" applyFont="1" applyFill="1" applyBorder="1" applyAlignment="1">
      <alignment horizontal="center" vertical="center" wrapText="1"/>
    </xf>
    <xf numFmtId="5" fontId="23" fillId="36" borderId="16" xfId="0" applyNumberFormat="1" applyFont="1" applyFill="1" applyBorder="1" applyAlignment="1">
      <alignment horizontal="center" vertical="center" wrapText="1"/>
    </xf>
    <xf numFmtId="5" fontId="23" fillId="36" borderId="30" xfId="0" applyNumberFormat="1" applyFont="1" applyFill="1" applyBorder="1" applyAlignment="1">
      <alignment horizontal="center" vertical="center" wrapText="1"/>
    </xf>
    <xf numFmtId="0" fontId="20" fillId="0" borderId="34" xfId="0" applyFont="1" applyBorder="1" applyAlignment="1">
      <alignment vertical="center"/>
    </xf>
    <xf numFmtId="0" fontId="20" fillId="0" borderId="35" xfId="0" applyFont="1" applyBorder="1" applyAlignment="1">
      <alignment horizontal="center" vertical="center"/>
    </xf>
    <xf numFmtId="0" fontId="20" fillId="0" borderId="35" xfId="0" applyFont="1" applyBorder="1" applyAlignment="1">
      <alignment vertical="center"/>
    </xf>
    <xf numFmtId="0" fontId="20" fillId="0" borderId="35" xfId="0" applyFont="1" applyBorder="1" applyAlignment="1">
      <alignment vertical="top" wrapText="1"/>
    </xf>
    <xf numFmtId="0" fontId="20" fillId="0" borderId="35" xfId="0" applyFont="1" applyBorder="1" applyAlignment="1">
      <alignment horizontal="center" vertical="center" wrapText="1"/>
    </xf>
    <xf numFmtId="39" fontId="20" fillId="0" borderId="35" xfId="0" applyNumberFormat="1" applyFont="1" applyBorder="1" applyAlignment="1">
      <alignment vertical="center" wrapText="1"/>
    </xf>
    <xf numFmtId="5" fontId="20" fillId="0" borderId="35" xfId="0" applyNumberFormat="1" applyFont="1" applyBorder="1" applyAlignment="1">
      <alignment vertical="center" wrapText="1"/>
    </xf>
    <xf numFmtId="0" fontId="20" fillId="0" borderId="32" xfId="0" applyFont="1" applyBorder="1" applyAlignment="1">
      <alignment vertical="center"/>
    </xf>
    <xf numFmtId="49" fontId="19" fillId="0" borderId="32" xfId="0" applyNumberFormat="1" applyFont="1" applyBorder="1" applyAlignment="1">
      <alignment vertical="top" wrapText="1"/>
    </xf>
    <xf numFmtId="0" fontId="28" fillId="0" borderId="32" xfId="44" applyBorder="1" applyAlignment="1">
      <alignment vertical="center" wrapText="1"/>
    </xf>
    <xf numFmtId="0" fontId="20" fillId="0" borderId="32" xfId="0" applyFont="1" applyBorder="1" applyAlignment="1">
      <alignment horizontal="center" vertical="center" wrapText="1"/>
    </xf>
    <xf numFmtId="49" fontId="19" fillId="0" borderId="32" xfId="0" applyNumberFormat="1" applyFont="1" applyBorder="1" applyAlignment="1">
      <alignment horizontal="center" vertical="center" wrapText="1"/>
    </xf>
    <xf numFmtId="176" fontId="20" fillId="0" borderId="32" xfId="0" applyNumberFormat="1" applyFont="1" applyBorder="1" applyAlignment="1">
      <alignment vertical="center"/>
    </xf>
    <xf numFmtId="180" fontId="20" fillId="0" borderId="32" xfId="0" applyNumberFormat="1" applyFont="1" applyBorder="1" applyAlignment="1">
      <alignment vertical="center"/>
    </xf>
    <xf numFmtId="0" fontId="20" fillId="0" borderId="33" xfId="0" applyFont="1" applyBorder="1" applyAlignment="1">
      <alignment vertical="center"/>
    </xf>
    <xf numFmtId="5" fontId="23" fillId="37" borderId="15" xfId="0" applyNumberFormat="1" applyFont="1" applyFill="1" applyBorder="1" applyAlignment="1">
      <alignment horizontal="center" vertical="center" wrapText="1"/>
    </xf>
    <xf numFmtId="0" fontId="20" fillId="0" borderId="31" xfId="0" applyFont="1" applyBorder="1" applyAlignment="1">
      <alignment vertical="center"/>
    </xf>
    <xf numFmtId="180" fontId="20" fillId="0" borderId="36" xfId="0" applyNumberFormat="1" applyFont="1" applyBorder="1" applyAlignment="1">
      <alignment vertical="center"/>
    </xf>
    <xf numFmtId="180" fontId="20" fillId="0" borderId="37" xfId="0" applyNumberFormat="1" applyFont="1" applyBorder="1" applyAlignment="1">
      <alignment vertical="center"/>
    </xf>
    <xf numFmtId="180" fontId="20" fillId="0" borderId="27" xfId="0" applyNumberFormat="1" applyFont="1" applyBorder="1" applyAlignment="1">
      <alignment vertical="center"/>
    </xf>
    <xf numFmtId="180" fontId="20" fillId="0" borderId="28" xfId="0" applyNumberFormat="1" applyFont="1" applyBorder="1" applyAlignment="1">
      <alignment vertical="center"/>
    </xf>
    <xf numFmtId="180" fontId="20" fillId="0" borderId="29" xfId="0" applyNumberFormat="1" applyFont="1" applyBorder="1" applyAlignment="1">
      <alignment vertical="center"/>
    </xf>
    <xf numFmtId="0" fontId="20" fillId="0" borderId="0" xfId="0" applyFont="1" applyBorder="1" applyAlignment="1">
      <alignment horizontal="center" vertical="center"/>
    </xf>
    <xf numFmtId="0" fontId="20" fillId="0" borderId="0" xfId="0" applyFont="1" applyBorder="1" applyAlignment="1">
      <alignment vertical="center"/>
    </xf>
    <xf numFmtId="0" fontId="20" fillId="0" borderId="0" xfId="0" applyFont="1" applyBorder="1" applyAlignment="1">
      <alignment vertical="top" wrapText="1"/>
    </xf>
    <xf numFmtId="0" fontId="20" fillId="0" borderId="0" xfId="0" applyFont="1" applyBorder="1" applyAlignment="1">
      <alignment horizontal="center" vertical="center" wrapText="1"/>
    </xf>
    <xf numFmtId="39" fontId="20" fillId="0" borderId="0" xfId="0" applyNumberFormat="1" applyFont="1" applyBorder="1" applyAlignment="1">
      <alignment vertical="center" wrapText="1"/>
    </xf>
    <xf numFmtId="5" fontId="20" fillId="0" borderId="0" xfId="0" applyNumberFormat="1" applyFont="1" applyBorder="1" applyAlignment="1">
      <alignment vertical="center" wrapText="1"/>
    </xf>
    <xf numFmtId="0" fontId="23" fillId="0" borderId="0" xfId="0" applyFont="1" applyAlignment="1">
      <alignment vertical="center"/>
    </xf>
    <xf numFmtId="5" fontId="23" fillId="35" borderId="23" xfId="0" applyNumberFormat="1" applyFont="1" applyFill="1" applyBorder="1" applyAlignment="1">
      <alignment horizontal="center" vertical="center" wrapText="1"/>
    </xf>
    <xf numFmtId="5" fontId="23" fillId="35" borderId="21" xfId="0" applyNumberFormat="1" applyFont="1" applyFill="1" applyBorder="1" applyAlignment="1">
      <alignment horizontal="center" vertical="center" wrapText="1"/>
    </xf>
    <xf numFmtId="5" fontId="23" fillId="35" borderId="22" xfId="0" applyNumberFormat="1" applyFont="1" applyFill="1" applyBorder="1" applyAlignment="1">
      <alignment horizontal="center" vertical="center" wrapText="1"/>
    </xf>
    <xf numFmtId="5" fontId="23" fillId="36" borderId="23" xfId="0" applyNumberFormat="1" applyFont="1" applyFill="1" applyBorder="1" applyAlignment="1">
      <alignment horizontal="center" vertical="center" wrapText="1"/>
    </xf>
    <xf numFmtId="5" fontId="23" fillId="36" borderId="21" xfId="0" applyNumberFormat="1" applyFont="1" applyFill="1" applyBorder="1" applyAlignment="1">
      <alignment horizontal="center" vertical="center" wrapText="1"/>
    </xf>
    <xf numFmtId="5" fontId="23" fillId="36" borderId="24" xfId="0" applyNumberFormat="1" applyFont="1" applyFill="1" applyBorder="1" applyAlignment="1">
      <alignment horizontal="center" vertical="center" wrapText="1"/>
    </xf>
    <xf numFmtId="0" fontId="21" fillId="33" borderId="16" xfId="0" applyNumberFormat="1" applyFont="1" applyFill="1" applyBorder="1" applyAlignment="1">
      <alignment horizontal="center" vertical="center" wrapText="1"/>
    </xf>
    <xf numFmtId="0" fontId="21" fillId="33" borderId="19" xfId="0" applyNumberFormat="1" applyFont="1" applyFill="1" applyBorder="1" applyAlignment="1">
      <alignment horizontal="center" vertical="center" wrapText="1"/>
    </xf>
    <xf numFmtId="178" fontId="21" fillId="33" borderId="16" xfId="0" applyNumberFormat="1" applyFont="1" applyFill="1" applyBorder="1" applyAlignment="1">
      <alignment horizontal="center" vertical="center" wrapText="1"/>
    </xf>
    <xf numFmtId="178" fontId="21" fillId="33" borderId="19" xfId="0" applyNumberFormat="1" applyFont="1" applyFill="1" applyBorder="1" applyAlignment="1">
      <alignment horizontal="center" vertical="center" wrapText="1"/>
    </xf>
    <xf numFmtId="0" fontId="21" fillId="33" borderId="17" xfId="0" applyFont="1" applyFill="1" applyBorder="1" applyAlignment="1">
      <alignment horizontal="center" vertical="center" wrapText="1"/>
    </xf>
    <xf numFmtId="0" fontId="21" fillId="33" borderId="26" xfId="0" applyFont="1" applyFill="1" applyBorder="1" applyAlignment="1">
      <alignment horizontal="center" vertical="center" wrapText="1"/>
    </xf>
    <xf numFmtId="5" fontId="21" fillId="33" borderId="18" xfId="0" applyNumberFormat="1" applyFont="1" applyFill="1" applyBorder="1" applyAlignment="1">
      <alignment horizontal="center" vertical="center"/>
    </xf>
    <xf numFmtId="5" fontId="21" fillId="33" borderId="19" xfId="0" applyNumberFormat="1" applyFont="1" applyFill="1" applyBorder="1" applyAlignment="1">
      <alignment horizontal="center" vertical="center"/>
    </xf>
    <xf numFmtId="5" fontId="21" fillId="33" borderId="20" xfId="0" applyNumberFormat="1" applyFont="1" applyFill="1" applyBorder="1" applyAlignment="1">
      <alignment horizontal="center" vertical="center"/>
    </xf>
    <xf numFmtId="5" fontId="23" fillId="34" borderId="21" xfId="0" applyNumberFormat="1" applyFont="1" applyFill="1" applyBorder="1" applyAlignment="1">
      <alignment horizontal="center" vertical="center"/>
    </xf>
    <xf numFmtId="5" fontId="23" fillId="34" borderId="22" xfId="0" applyNumberFormat="1" applyFont="1" applyFill="1" applyBorder="1" applyAlignment="1">
      <alignment horizontal="center" vertical="center"/>
    </xf>
    <xf numFmtId="0" fontId="22" fillId="33" borderId="12" xfId="0" applyFont="1" applyFill="1" applyBorder="1" applyAlignment="1">
      <alignment horizontal="center" vertical="center" wrapText="1"/>
    </xf>
    <xf numFmtId="0" fontId="22" fillId="33" borderId="13" xfId="0" applyFont="1" applyFill="1" applyBorder="1" applyAlignment="1">
      <alignment horizontal="center" vertical="center" wrapText="1"/>
    </xf>
    <xf numFmtId="0" fontId="21" fillId="33" borderId="15" xfId="0" applyNumberFormat="1" applyFont="1" applyFill="1" applyBorder="1" applyAlignment="1">
      <alignment horizontal="center" vertical="center"/>
    </xf>
    <xf numFmtId="0" fontId="21" fillId="33" borderId="25" xfId="0" applyNumberFormat="1" applyFont="1" applyFill="1" applyBorder="1" applyAlignment="1">
      <alignment horizontal="center" vertical="center"/>
    </xf>
    <xf numFmtId="0" fontId="21" fillId="33" borderId="16" xfId="0" applyFont="1" applyFill="1" applyBorder="1" applyAlignment="1">
      <alignment horizontal="center" vertical="center" wrapText="1"/>
    </xf>
    <xf numFmtId="0" fontId="21" fillId="33" borderId="19" xfId="0" applyFont="1" applyFill="1" applyBorder="1" applyAlignment="1">
      <alignment horizontal="center" vertical="center" wrapText="1"/>
    </xf>
    <xf numFmtId="0" fontId="21" fillId="33" borderId="16" xfId="0" applyFont="1" applyFill="1" applyBorder="1" applyAlignment="1">
      <alignment horizontal="center" vertical="center"/>
    </xf>
    <xf numFmtId="0" fontId="21" fillId="33" borderId="19" xfId="0" applyFont="1" applyFill="1" applyBorder="1" applyAlignment="1">
      <alignment horizontal="center" vertical="center"/>
    </xf>
    <xf numFmtId="176" fontId="21" fillId="33" borderId="16" xfId="0" applyNumberFormat="1" applyFont="1" applyFill="1" applyBorder="1" applyAlignment="1">
      <alignment horizontal="center" vertical="center" wrapText="1"/>
    </xf>
    <xf numFmtId="176" fontId="21" fillId="33" borderId="19" xfId="0" applyNumberFormat="1" applyFont="1" applyFill="1" applyBorder="1" applyAlignment="1">
      <alignment horizontal="center" vertical="center" wrapText="1"/>
    </xf>
  </cellXfs>
  <cellStyles count="45">
    <cellStyle name="20% - アクセント 1" xfId="20" builtinId="30" customBuiltin="1"/>
    <cellStyle name="20% - アクセント 2" xfId="24" builtinId="34" customBuiltin="1"/>
    <cellStyle name="20% - アクセント 3" xfId="28" builtinId="38" customBuiltin="1"/>
    <cellStyle name="20% - アクセント 4" xfId="32" builtinId="42" customBuiltin="1"/>
    <cellStyle name="20% - アクセント 5" xfId="36" builtinId="46" customBuiltin="1"/>
    <cellStyle name="20% - アクセント 6" xfId="40" builtinId="50" customBuiltin="1"/>
    <cellStyle name="40% - アクセント 1" xfId="21" builtinId="31" customBuiltin="1"/>
    <cellStyle name="40% - アクセント 2" xfId="25" builtinId="35" customBuiltin="1"/>
    <cellStyle name="40% - アクセント 3" xfId="29" builtinId="39" customBuiltin="1"/>
    <cellStyle name="40% - アクセント 4" xfId="33" builtinId="43" customBuiltin="1"/>
    <cellStyle name="40% - アクセント 5" xfId="37" builtinId="47" customBuiltin="1"/>
    <cellStyle name="40% - アクセント 6" xfId="41" builtinId="51" customBuiltin="1"/>
    <cellStyle name="60% - アクセント 1" xfId="22" builtinId="32" customBuiltin="1"/>
    <cellStyle name="60% - アクセント 2" xfId="26" builtinId="36" customBuiltin="1"/>
    <cellStyle name="60% - アクセント 3" xfId="30" builtinId="40" customBuiltin="1"/>
    <cellStyle name="60% - アクセント 4" xfId="34" builtinId="44" customBuiltin="1"/>
    <cellStyle name="60% - アクセント 5" xfId="38" builtinId="48" customBuiltin="1"/>
    <cellStyle name="60% - アクセント 6" xfId="42" builtinId="52" customBuiltin="1"/>
    <cellStyle name="アクセント 1" xfId="19" builtinId="29" customBuiltin="1"/>
    <cellStyle name="アクセント 2" xfId="23" builtinId="33" customBuiltin="1"/>
    <cellStyle name="アクセント 3" xfId="27" builtinId="37" customBuiltin="1"/>
    <cellStyle name="アクセント 4" xfId="31" builtinId="41" customBuiltin="1"/>
    <cellStyle name="アクセント 5" xfId="35" builtinId="45" customBuiltin="1"/>
    <cellStyle name="アクセント 6" xfId="39" builtinId="49" customBuiltin="1"/>
    <cellStyle name="タイトル" xfId="2" builtinId="15" customBuiltin="1"/>
    <cellStyle name="チェック セル" xfId="14" builtinId="23" customBuiltin="1"/>
    <cellStyle name="どちらでもない" xfId="9" builtinId="28" customBuiltin="1"/>
    <cellStyle name="ハイパーリンク" xfId="44" builtinId="8"/>
    <cellStyle name="メモ" xfId="16" builtinId="10" customBuiltin="1"/>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8" builtinId="25" customBuiltin="1"/>
    <cellStyle name="出力" xfId="11" builtinId="21" customBuiltin="1"/>
    <cellStyle name="説明文" xfId="17" builtinId="53" customBuiltin="1"/>
    <cellStyle name="入力" xfId="10" builtinId="20" customBuiltin="1"/>
    <cellStyle name="標準" xfId="0" builtinId="0"/>
    <cellStyle name="標準 2" xfId="43"/>
    <cellStyle name="良い" xfId="7" builtinId="26" customBuiltin="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665"/>
  <sheetViews>
    <sheetView tabSelected="1" workbookViewId="0">
      <pane ySplit="4" topLeftCell="A5" activePane="bottomLeft" state="frozen"/>
      <selection pane="bottomLeft" activeCell="D5" sqref="D5"/>
    </sheetView>
  </sheetViews>
  <sheetFormatPr defaultRowHeight="26.25" customHeight="1" outlineLevelCol="1"/>
  <cols>
    <col min="1" max="1" width="4.88671875" style="2" bestFit="1" customWidth="1"/>
    <col min="2" max="2" width="18" style="1" customWidth="1" outlineLevel="1"/>
    <col min="3" max="3" width="15.77734375" style="3" hidden="1" customWidth="1"/>
    <col min="4" max="4" width="40.77734375" style="3" customWidth="1"/>
    <col min="5" max="5" width="25.21875" style="4" customWidth="1"/>
    <col min="6" max="7" width="9.109375" style="4" customWidth="1"/>
    <col min="8" max="8" width="41.88671875" style="4" customWidth="1" outlineLevel="1"/>
    <col min="9" max="9" width="15.77734375" style="3" customWidth="1"/>
    <col min="10" max="10" width="9.109375" style="4" customWidth="1"/>
    <col min="11" max="11" width="14.33203125" style="4" customWidth="1"/>
    <col min="12" max="15" width="9.109375" style="4" customWidth="1" outlineLevel="1"/>
    <col min="16" max="16" width="9.109375" style="6" customWidth="1" outlineLevel="1"/>
    <col min="17" max="18" width="9.109375" style="5" customWidth="1"/>
    <col min="19" max="19" width="9.109375" style="4" customWidth="1" outlineLevel="1"/>
    <col min="20" max="20" width="9.109375" style="5" customWidth="1" outlineLevel="1"/>
    <col min="21" max="21" width="9.109375" style="4" customWidth="1" outlineLevel="1"/>
    <col min="22" max="22" width="9.109375" style="6" customWidth="1" outlineLevel="1"/>
    <col min="23" max="23" width="9.109375" style="5" customWidth="1"/>
    <col min="24" max="29" width="9.109375" style="4" customWidth="1" outlineLevel="1"/>
    <col min="30" max="31" width="9.109375" style="4" hidden="1" customWidth="1" outlineLevel="1"/>
    <col min="32" max="61" width="9.109375" style="4" customWidth="1" outlineLevel="1"/>
    <col min="62" max="62" width="30.6640625" style="3" customWidth="1"/>
    <col min="63" max="67" width="8.88671875" style="1" customWidth="1" outlineLevel="1"/>
    <col min="68" max="68" width="8.88671875" style="1"/>
    <col min="69" max="80" width="8.88671875" style="1" customWidth="1" outlineLevel="1"/>
    <col min="81" max="81" width="8.88671875" style="1"/>
    <col min="82" max="82" width="11.6640625" style="1" bestFit="1" customWidth="1"/>
    <col min="83" max="83" width="8.88671875" style="1"/>
    <col min="84" max="84" width="15.5546875" style="1" bestFit="1" customWidth="1"/>
    <col min="85" max="16384" width="8.88671875" style="1"/>
  </cols>
  <sheetData>
    <row r="1" spans="1:62" s="55" customFormat="1" ht="26.25" customHeight="1" thickBot="1">
      <c r="A1" s="54"/>
      <c r="B1" s="60" t="s">
        <v>2864</v>
      </c>
      <c r="C1" s="56"/>
      <c r="D1" s="56"/>
      <c r="E1" s="57"/>
      <c r="F1" s="57"/>
      <c r="G1" s="57"/>
      <c r="H1" s="57"/>
      <c r="I1" s="56"/>
      <c r="J1" s="57"/>
      <c r="K1" s="57"/>
      <c r="L1" s="57"/>
      <c r="M1" s="57"/>
      <c r="N1" s="57"/>
      <c r="O1" s="57"/>
      <c r="P1" s="58"/>
      <c r="Q1" s="59"/>
      <c r="R1" s="59"/>
      <c r="S1" s="57"/>
      <c r="T1" s="59"/>
      <c r="U1" s="57"/>
      <c r="V1" s="58"/>
      <c r="W1" s="59"/>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6"/>
    </row>
    <row r="2" spans="1:62" s="15" customFormat="1" ht="29.4" customHeight="1" thickBot="1">
      <c r="A2" s="7"/>
      <c r="B2" s="8" t="s">
        <v>2035</v>
      </c>
      <c r="C2" s="9"/>
      <c r="D2" s="9"/>
      <c r="E2" s="10"/>
      <c r="F2" s="11"/>
      <c r="G2" s="12"/>
      <c r="H2" s="13"/>
      <c r="I2" s="14"/>
      <c r="J2" s="12"/>
      <c r="K2" s="11"/>
      <c r="L2" s="11"/>
      <c r="N2" s="78" t="s">
        <v>2036</v>
      </c>
      <c r="O2" s="79"/>
      <c r="P2" s="16">
        <v>150.6</v>
      </c>
      <c r="Q2" s="17"/>
      <c r="R2" s="18"/>
      <c r="T2" s="18"/>
      <c r="U2" s="19"/>
      <c r="V2" s="18"/>
      <c r="W2" s="18"/>
      <c r="X2" s="18"/>
      <c r="Y2" s="20"/>
      <c r="Z2" s="21"/>
      <c r="AB2" s="22"/>
    </row>
    <row r="3" spans="1:62" s="15" customFormat="1" ht="29.25" customHeight="1">
      <c r="A3" s="80" t="s">
        <v>2037</v>
      </c>
      <c r="B3" s="80" t="s">
        <v>2038</v>
      </c>
      <c r="C3" s="82" t="s">
        <v>2039</v>
      </c>
      <c r="D3" s="82" t="s">
        <v>2865</v>
      </c>
      <c r="E3" s="84" t="s">
        <v>2040</v>
      </c>
      <c r="F3" s="69" t="s">
        <v>2041</v>
      </c>
      <c r="G3" s="67" t="s">
        <v>2042</v>
      </c>
      <c r="H3" s="67" t="s">
        <v>2043</v>
      </c>
      <c r="I3" s="86" t="s">
        <v>2044</v>
      </c>
      <c r="J3" s="67" t="s">
        <v>2045</v>
      </c>
      <c r="K3" s="69" t="s">
        <v>2046</v>
      </c>
      <c r="L3" s="69" t="s">
        <v>2047</v>
      </c>
      <c r="M3" s="71" t="s">
        <v>2048</v>
      </c>
      <c r="N3" s="73" t="s">
        <v>2049</v>
      </c>
      <c r="O3" s="74"/>
      <c r="P3" s="75"/>
      <c r="Q3" s="76" t="s">
        <v>2050</v>
      </c>
      <c r="R3" s="76"/>
      <c r="S3" s="76"/>
      <c r="T3" s="77"/>
      <c r="U3" s="61" t="s">
        <v>2051</v>
      </c>
      <c r="V3" s="62"/>
      <c r="W3" s="62"/>
      <c r="X3" s="63"/>
      <c r="Y3" s="64" t="s">
        <v>2052</v>
      </c>
      <c r="Z3" s="65"/>
      <c r="AA3" s="65"/>
      <c r="AB3" s="66"/>
    </row>
    <row r="4" spans="1:62" s="21" customFormat="1" ht="42" customHeight="1" thickBot="1">
      <c r="A4" s="81"/>
      <c r="B4" s="81"/>
      <c r="C4" s="83"/>
      <c r="D4" s="83"/>
      <c r="E4" s="85"/>
      <c r="F4" s="70"/>
      <c r="G4" s="68"/>
      <c r="H4" s="68"/>
      <c r="I4" s="87"/>
      <c r="J4" s="68"/>
      <c r="K4" s="70"/>
      <c r="L4" s="70"/>
      <c r="M4" s="72"/>
      <c r="N4" s="23" t="s">
        <v>2053</v>
      </c>
      <c r="O4" s="24" t="s">
        <v>2054</v>
      </c>
      <c r="P4" s="25" t="s">
        <v>2055</v>
      </c>
      <c r="Q4" s="47" t="s">
        <v>2056</v>
      </c>
      <c r="R4" s="26" t="s">
        <v>2057</v>
      </c>
      <c r="S4" s="26" t="s">
        <v>2058</v>
      </c>
      <c r="T4" s="26" t="s">
        <v>2059</v>
      </c>
      <c r="U4" s="27" t="s">
        <v>2056</v>
      </c>
      <c r="V4" s="28" t="s">
        <v>2057</v>
      </c>
      <c r="W4" s="28" t="s">
        <v>2058</v>
      </c>
      <c r="X4" s="28" t="s">
        <v>2059</v>
      </c>
      <c r="Y4" s="29" t="s">
        <v>2056</v>
      </c>
      <c r="Z4" s="30" t="s">
        <v>2057</v>
      </c>
      <c r="AA4" s="30" t="s">
        <v>2058</v>
      </c>
      <c r="AB4" s="31" t="s">
        <v>2059</v>
      </c>
    </row>
    <row r="5" spans="1:62" ht="26.25" customHeight="1">
      <c r="A5" s="39">
        <v>1</v>
      </c>
      <c r="B5" s="39" t="s">
        <v>2097</v>
      </c>
      <c r="C5" s="40" t="s">
        <v>1517</v>
      </c>
      <c r="D5" s="41" t="str">
        <f t="shared" ref="D5:D68" si="0">HYPERLINK(AE5,C5)</f>
        <v>The Routledge Handbook of Applied Climate Change Ethics (Routledge Handbooks in Applied Ethics)</v>
      </c>
      <c r="E5" s="40" t="s">
        <v>1516</v>
      </c>
      <c r="F5" s="42"/>
      <c r="G5" s="42"/>
      <c r="H5" s="40" t="s">
        <v>1518</v>
      </c>
      <c r="I5" s="40" t="s">
        <v>5</v>
      </c>
      <c r="J5" s="43" t="s">
        <v>628</v>
      </c>
      <c r="K5" s="44">
        <v>9780367484583</v>
      </c>
      <c r="L5" s="39" t="s">
        <v>2204</v>
      </c>
      <c r="M5" s="46">
        <v>7281498</v>
      </c>
      <c r="N5" s="49">
        <v>300</v>
      </c>
      <c r="O5" s="45">
        <v>375</v>
      </c>
      <c r="P5" s="50">
        <v>450</v>
      </c>
      <c r="Q5" s="48">
        <v>60089</v>
      </c>
      <c r="R5" s="39">
        <v>13554</v>
      </c>
      <c r="S5" s="39">
        <v>45180</v>
      </c>
      <c r="T5" s="39">
        <v>1355</v>
      </c>
      <c r="U5" s="39">
        <v>75111</v>
      </c>
      <c r="V5" s="39">
        <v>16942</v>
      </c>
      <c r="W5" s="39">
        <v>56475</v>
      </c>
      <c r="X5" s="39">
        <v>1694</v>
      </c>
      <c r="Y5" s="39">
        <v>90134</v>
      </c>
      <c r="Z5" s="39">
        <v>20331</v>
      </c>
      <c r="AA5" s="39">
        <v>67770</v>
      </c>
      <c r="AB5" s="39">
        <v>2033</v>
      </c>
      <c r="AC5" s="32"/>
      <c r="AD5" s="1" t="s">
        <v>2203</v>
      </c>
      <c r="AE5" s="1" t="str">
        <f>CONCATENATE(AD5,M5)</f>
        <v>https://ebookcentral.proquest.com/lib/univfukui-ebooks/detail.action?docID=7281498</v>
      </c>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row>
    <row r="6" spans="1:62" ht="26.25" customHeight="1">
      <c r="A6" s="39">
        <v>2</v>
      </c>
      <c r="B6" s="39" t="s">
        <v>2097</v>
      </c>
      <c r="C6" s="40" t="s">
        <v>1520</v>
      </c>
      <c r="D6" s="41" t="str">
        <f t="shared" si="0"/>
        <v>Food Ethics: the Basics (The Basics)</v>
      </c>
      <c r="E6" s="40" t="s">
        <v>1519</v>
      </c>
      <c r="F6" s="42"/>
      <c r="G6" s="43" t="s">
        <v>18</v>
      </c>
      <c r="H6" s="40" t="s">
        <v>1521</v>
      </c>
      <c r="I6" s="40" t="s">
        <v>5</v>
      </c>
      <c r="J6" s="43" t="s">
        <v>628</v>
      </c>
      <c r="K6" s="44">
        <v>9781032258195</v>
      </c>
      <c r="L6" s="39" t="s">
        <v>2205</v>
      </c>
      <c r="M6" s="46">
        <v>7270925</v>
      </c>
      <c r="N6" s="49">
        <v>190</v>
      </c>
      <c r="O6" s="45">
        <v>237.5</v>
      </c>
      <c r="P6" s="50">
        <v>285</v>
      </c>
      <c r="Q6" s="48">
        <v>38056</v>
      </c>
      <c r="R6" s="39">
        <v>8584</v>
      </c>
      <c r="S6" s="39">
        <v>28614</v>
      </c>
      <c r="T6" s="39">
        <v>858</v>
      </c>
      <c r="U6" s="39">
        <v>47570</v>
      </c>
      <c r="V6" s="39">
        <v>10730</v>
      </c>
      <c r="W6" s="39">
        <v>35767</v>
      </c>
      <c r="X6" s="39">
        <v>1073</v>
      </c>
      <c r="Y6" s="39">
        <v>57084</v>
      </c>
      <c r="Z6" s="39">
        <v>12876</v>
      </c>
      <c r="AA6" s="39">
        <v>42921</v>
      </c>
      <c r="AB6" s="39">
        <v>1287</v>
      </c>
      <c r="AC6" s="32"/>
      <c r="AD6" s="1" t="s">
        <v>2203</v>
      </c>
      <c r="AE6" s="1" t="str">
        <f t="shared" ref="AE6:AE69" si="1">CONCATENATE(AD6,M6)</f>
        <v>https://ebookcentral.proquest.com/lib/univfukui-ebooks/detail.action?docID=7270925</v>
      </c>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row>
    <row r="7" spans="1:62" ht="26.25" customHeight="1">
      <c r="A7" s="39">
        <v>3</v>
      </c>
      <c r="B7" s="39" t="s">
        <v>2097</v>
      </c>
      <c r="C7" s="40" t="s">
        <v>1553</v>
      </c>
      <c r="D7" s="41" t="str">
        <f t="shared" si="0"/>
        <v>The Ethics of Climate Change : An Introduction (The Ethics of ...)</v>
      </c>
      <c r="E7" s="40" t="s">
        <v>1552</v>
      </c>
      <c r="F7" s="42"/>
      <c r="G7" s="43" t="s">
        <v>18</v>
      </c>
      <c r="H7" s="40" t="s">
        <v>1554</v>
      </c>
      <c r="I7" s="40" t="s">
        <v>5</v>
      </c>
      <c r="J7" s="43" t="s">
        <v>873</v>
      </c>
      <c r="K7" s="44">
        <v>9781032257679</v>
      </c>
      <c r="L7" s="39" t="s">
        <v>2206</v>
      </c>
      <c r="M7" s="46">
        <v>7267860</v>
      </c>
      <c r="N7" s="49">
        <v>190</v>
      </c>
      <c r="O7" s="45">
        <v>237.5</v>
      </c>
      <c r="P7" s="50">
        <v>285</v>
      </c>
      <c r="Q7" s="48">
        <v>38056</v>
      </c>
      <c r="R7" s="39">
        <v>8584</v>
      </c>
      <c r="S7" s="39">
        <v>28614</v>
      </c>
      <c r="T7" s="39">
        <v>858</v>
      </c>
      <c r="U7" s="39">
        <v>47570</v>
      </c>
      <c r="V7" s="39">
        <v>10730</v>
      </c>
      <c r="W7" s="39">
        <v>35767</v>
      </c>
      <c r="X7" s="39">
        <v>1073</v>
      </c>
      <c r="Y7" s="39">
        <v>57084</v>
      </c>
      <c r="Z7" s="39">
        <v>12876</v>
      </c>
      <c r="AA7" s="39">
        <v>42921</v>
      </c>
      <c r="AB7" s="39">
        <v>1287</v>
      </c>
      <c r="AC7" s="32"/>
      <c r="AD7" s="1" t="s">
        <v>2203</v>
      </c>
      <c r="AE7" s="1" t="str">
        <f t="shared" si="1"/>
        <v>https://ebookcentral.proquest.com/lib/univfukui-ebooks/detail.action?docID=7267860</v>
      </c>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row>
    <row r="8" spans="1:62" ht="26.25" customHeight="1">
      <c r="A8" s="39">
        <v>4</v>
      </c>
      <c r="B8" s="39" t="s">
        <v>2098</v>
      </c>
      <c r="C8" s="40" t="s">
        <v>2021</v>
      </c>
      <c r="D8" s="41" t="str">
        <f t="shared" si="0"/>
        <v>Immigration and Social Equality : The Ethics of Skill-Selective Immigration Policy</v>
      </c>
      <c r="E8" s="40" t="s">
        <v>2020</v>
      </c>
      <c r="F8" s="42"/>
      <c r="G8" s="42"/>
      <c r="H8" s="40" t="s">
        <v>2022</v>
      </c>
      <c r="I8" s="40" t="s">
        <v>20</v>
      </c>
      <c r="J8" s="43" t="s">
        <v>0</v>
      </c>
      <c r="K8" s="44">
        <v>9780197658093</v>
      </c>
      <c r="L8" s="39" t="s">
        <v>2207</v>
      </c>
      <c r="M8" s="46">
        <v>7269361</v>
      </c>
      <c r="N8" s="49">
        <v>120.35</v>
      </c>
      <c r="O8" s="45">
        <v>162.47</v>
      </c>
      <c r="P8" s="50">
        <v>198.58</v>
      </c>
      <c r="Q8" s="48">
        <v>24104</v>
      </c>
      <c r="R8" s="39">
        <v>5437</v>
      </c>
      <c r="S8" s="39">
        <v>18124</v>
      </c>
      <c r="T8" s="39">
        <v>543</v>
      </c>
      <c r="U8" s="39">
        <v>32541</v>
      </c>
      <c r="V8" s="39">
        <v>7340</v>
      </c>
      <c r="W8" s="39">
        <v>24467</v>
      </c>
      <c r="X8" s="39">
        <v>734</v>
      </c>
      <c r="Y8" s="39">
        <v>39774</v>
      </c>
      <c r="Z8" s="39">
        <v>8971</v>
      </c>
      <c r="AA8" s="39">
        <v>29906</v>
      </c>
      <c r="AB8" s="39">
        <v>897</v>
      </c>
      <c r="AC8" s="32"/>
      <c r="AD8" s="1" t="s">
        <v>2203</v>
      </c>
      <c r="AE8" s="1" t="str">
        <f t="shared" si="1"/>
        <v>https://ebookcentral.proquest.com/lib/univfukui-ebooks/detail.action?docID=7269361</v>
      </c>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row>
    <row r="9" spans="1:62" ht="26.25" customHeight="1">
      <c r="A9" s="39">
        <v>5</v>
      </c>
      <c r="B9" s="39" t="s">
        <v>2060</v>
      </c>
      <c r="C9" s="40" t="s">
        <v>498</v>
      </c>
      <c r="D9" s="41" t="str">
        <f t="shared" si="0"/>
        <v>Modernities in Northeast Asia (Political Theories in East Asian Context)</v>
      </c>
      <c r="E9" s="40" t="s">
        <v>497</v>
      </c>
      <c r="F9" s="42"/>
      <c r="G9" s="42"/>
      <c r="H9" s="40" t="s">
        <v>499</v>
      </c>
      <c r="I9" s="40" t="s">
        <v>5</v>
      </c>
      <c r="J9" s="43" t="s">
        <v>418</v>
      </c>
      <c r="K9" s="44">
        <v>9781032505602</v>
      </c>
      <c r="L9" s="39" t="s">
        <v>2208</v>
      </c>
      <c r="M9" s="46">
        <v>7281123</v>
      </c>
      <c r="N9" s="49">
        <v>190</v>
      </c>
      <c r="O9" s="45">
        <v>237.5</v>
      </c>
      <c r="P9" s="50">
        <v>285</v>
      </c>
      <c r="Q9" s="48">
        <v>38056</v>
      </c>
      <c r="R9" s="39">
        <v>8584</v>
      </c>
      <c r="S9" s="39">
        <v>28614</v>
      </c>
      <c r="T9" s="39">
        <v>858</v>
      </c>
      <c r="U9" s="39">
        <v>47570</v>
      </c>
      <c r="V9" s="39">
        <v>10730</v>
      </c>
      <c r="W9" s="39">
        <v>35767</v>
      </c>
      <c r="X9" s="39">
        <v>1073</v>
      </c>
      <c r="Y9" s="39">
        <v>57084</v>
      </c>
      <c r="Z9" s="39">
        <v>12876</v>
      </c>
      <c r="AA9" s="39">
        <v>42921</v>
      </c>
      <c r="AB9" s="39">
        <v>1287</v>
      </c>
      <c r="AC9" s="32"/>
      <c r="AD9" s="1" t="s">
        <v>2203</v>
      </c>
      <c r="AE9" s="1" t="str">
        <f t="shared" si="1"/>
        <v>https://ebookcentral.proquest.com/lib/univfukui-ebooks/detail.action?docID=7281123</v>
      </c>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row>
    <row r="10" spans="1:62" ht="26.25" customHeight="1">
      <c r="A10" s="39">
        <v>6</v>
      </c>
      <c r="B10" s="39" t="s">
        <v>2099</v>
      </c>
      <c r="C10" s="40" t="s">
        <v>1292</v>
      </c>
      <c r="D10" s="41" t="str">
        <f t="shared" si="0"/>
        <v>The Bloomsbury Handbook of Religion and Popular Music (Bloomsbury Handbooks)</v>
      </c>
      <c r="E10" s="40" t="s">
        <v>1291</v>
      </c>
      <c r="F10" s="42"/>
      <c r="G10" s="43" t="s">
        <v>18</v>
      </c>
      <c r="H10" s="40" t="s">
        <v>1293</v>
      </c>
      <c r="I10" s="40" t="s">
        <v>10</v>
      </c>
      <c r="J10" s="43" t="s">
        <v>1090</v>
      </c>
      <c r="K10" s="44">
        <v>9781350286979</v>
      </c>
      <c r="L10" s="39" t="s">
        <v>2209</v>
      </c>
      <c r="M10" s="46">
        <v>7237847</v>
      </c>
      <c r="N10" s="49">
        <v>206</v>
      </c>
      <c r="O10" s="45">
        <v>309</v>
      </c>
      <c r="P10" s="50">
        <v>412</v>
      </c>
      <c r="Q10" s="48">
        <v>41259</v>
      </c>
      <c r="R10" s="39">
        <v>9306</v>
      </c>
      <c r="S10" s="39">
        <v>31023</v>
      </c>
      <c r="T10" s="39">
        <v>930</v>
      </c>
      <c r="U10" s="39">
        <v>61891</v>
      </c>
      <c r="V10" s="39">
        <v>13960</v>
      </c>
      <c r="W10" s="39">
        <v>46535</v>
      </c>
      <c r="X10" s="39">
        <v>1396</v>
      </c>
      <c r="Y10" s="39">
        <v>82522</v>
      </c>
      <c r="Z10" s="39">
        <v>18614</v>
      </c>
      <c r="AA10" s="39">
        <v>62047</v>
      </c>
      <c r="AB10" s="39">
        <v>1861</v>
      </c>
      <c r="AC10" s="32"/>
      <c r="AD10" s="1" t="s">
        <v>2203</v>
      </c>
      <c r="AE10" s="1" t="str">
        <f t="shared" si="1"/>
        <v>https://ebookcentral.proquest.com/lib/univfukui-ebooks/detail.action?docID=7237847</v>
      </c>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row>
    <row r="11" spans="1:62" ht="26.25" customHeight="1">
      <c r="A11" s="39">
        <v>7</v>
      </c>
      <c r="B11" s="39" t="s">
        <v>2100</v>
      </c>
      <c r="C11" s="40" t="s">
        <v>2030</v>
      </c>
      <c r="D11" s="41" t="str">
        <f t="shared" si="0"/>
        <v>Voodoo: the History of a Racial Slur</v>
      </c>
      <c r="E11" s="40" t="s">
        <v>2029</v>
      </c>
      <c r="F11" s="42"/>
      <c r="G11" s="42"/>
      <c r="H11" s="40" t="s">
        <v>2031</v>
      </c>
      <c r="I11" s="40" t="s">
        <v>20</v>
      </c>
      <c r="J11" s="43" t="s">
        <v>0</v>
      </c>
      <c r="K11" s="44">
        <v>9780197689400</v>
      </c>
      <c r="L11" s="39" t="s">
        <v>2210</v>
      </c>
      <c r="M11" s="46">
        <v>7281188</v>
      </c>
      <c r="N11" s="49">
        <v>181.25</v>
      </c>
      <c r="O11" s="45">
        <v>244.69</v>
      </c>
      <c r="P11" s="50">
        <v>299.06</v>
      </c>
      <c r="Q11" s="48">
        <v>36302</v>
      </c>
      <c r="R11" s="39">
        <v>8188</v>
      </c>
      <c r="S11" s="39">
        <v>27296</v>
      </c>
      <c r="T11" s="39">
        <v>818</v>
      </c>
      <c r="U11" s="39">
        <v>49010</v>
      </c>
      <c r="V11" s="39">
        <v>11055</v>
      </c>
      <c r="W11" s="39">
        <v>36850</v>
      </c>
      <c r="X11" s="39">
        <v>1105</v>
      </c>
      <c r="Y11" s="39">
        <v>59900</v>
      </c>
      <c r="Z11" s="39">
        <v>13511</v>
      </c>
      <c r="AA11" s="39">
        <v>45038</v>
      </c>
      <c r="AB11" s="39">
        <v>1351</v>
      </c>
      <c r="AC11" s="32"/>
      <c r="AD11" s="1" t="s">
        <v>2203</v>
      </c>
      <c r="AE11" s="1" t="str">
        <f t="shared" si="1"/>
        <v>https://ebookcentral.proquest.com/lib/univfukui-ebooks/detail.action?docID=7281188</v>
      </c>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row>
    <row r="12" spans="1:62" ht="26.25" customHeight="1">
      <c r="A12" s="39">
        <v>8</v>
      </c>
      <c r="B12" s="39" t="s">
        <v>2061</v>
      </c>
      <c r="C12" s="40" t="s">
        <v>42</v>
      </c>
      <c r="D12" s="41" t="str">
        <f t="shared" si="0"/>
        <v>American Gnosis : Political Religion and Transcendence</v>
      </c>
      <c r="E12" s="40" t="s">
        <v>41</v>
      </c>
      <c r="F12" s="42"/>
      <c r="G12" s="42"/>
      <c r="H12" s="40" t="s">
        <v>43</v>
      </c>
      <c r="I12" s="40" t="s">
        <v>20</v>
      </c>
      <c r="J12" s="43" t="s">
        <v>3</v>
      </c>
      <c r="K12" s="44">
        <v>9780197653210</v>
      </c>
      <c r="L12" s="39" t="s">
        <v>2211</v>
      </c>
      <c r="M12" s="46">
        <v>7290536</v>
      </c>
      <c r="N12" s="49">
        <v>121.5</v>
      </c>
      <c r="O12" s="45">
        <v>164.03</v>
      </c>
      <c r="P12" s="50">
        <v>200.48</v>
      </c>
      <c r="Q12" s="48">
        <v>24334</v>
      </c>
      <c r="R12" s="39">
        <v>5489</v>
      </c>
      <c r="S12" s="39">
        <v>18297</v>
      </c>
      <c r="T12" s="39">
        <v>548</v>
      </c>
      <c r="U12" s="39">
        <v>32853</v>
      </c>
      <c r="V12" s="39">
        <v>7410</v>
      </c>
      <c r="W12" s="39">
        <v>24702</v>
      </c>
      <c r="X12" s="39">
        <v>741</v>
      </c>
      <c r="Y12" s="39">
        <v>40154</v>
      </c>
      <c r="Z12" s="39">
        <v>9057</v>
      </c>
      <c r="AA12" s="39">
        <v>30192</v>
      </c>
      <c r="AB12" s="39">
        <v>905</v>
      </c>
      <c r="AC12" s="32"/>
      <c r="AD12" s="1" t="s">
        <v>2203</v>
      </c>
      <c r="AE12" s="1" t="str">
        <f t="shared" si="1"/>
        <v>https://ebookcentral.proquest.com/lib/univfukui-ebooks/detail.action?docID=7290536</v>
      </c>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row>
    <row r="13" spans="1:62" ht="26.25" customHeight="1">
      <c r="A13" s="39">
        <v>9</v>
      </c>
      <c r="B13" s="39" t="s">
        <v>2061</v>
      </c>
      <c r="C13" s="40" t="s">
        <v>306</v>
      </c>
      <c r="D13" s="41" t="str">
        <f t="shared" si="0"/>
        <v>Christians in the City of Hong Kong : Chinese Christianity in Asia's World City (Christians in the City: Studies in Contemporary Global Christianity)</v>
      </c>
      <c r="E13" s="40" t="s">
        <v>305</v>
      </c>
      <c r="F13" s="42"/>
      <c r="G13" s="42"/>
      <c r="H13" s="40" t="s">
        <v>307</v>
      </c>
      <c r="I13" s="40" t="s">
        <v>10</v>
      </c>
      <c r="J13" s="43" t="s">
        <v>0</v>
      </c>
      <c r="K13" s="44">
        <v>9781350269088</v>
      </c>
      <c r="L13" s="39" t="s">
        <v>2212</v>
      </c>
      <c r="M13" s="46">
        <v>7280958</v>
      </c>
      <c r="N13" s="49">
        <v>87</v>
      </c>
      <c r="O13" s="45">
        <v>130.5</v>
      </c>
      <c r="P13" s="50">
        <v>174</v>
      </c>
      <c r="Q13" s="48">
        <v>17425</v>
      </c>
      <c r="R13" s="39">
        <v>3930</v>
      </c>
      <c r="S13" s="39">
        <v>13102</v>
      </c>
      <c r="T13" s="39">
        <v>393</v>
      </c>
      <c r="U13" s="39">
        <v>26137</v>
      </c>
      <c r="V13" s="39">
        <v>5895</v>
      </c>
      <c r="W13" s="39">
        <v>19653</v>
      </c>
      <c r="X13" s="39">
        <v>589</v>
      </c>
      <c r="Y13" s="39">
        <v>34851</v>
      </c>
      <c r="Z13" s="39">
        <v>7861</v>
      </c>
      <c r="AA13" s="39">
        <v>26204</v>
      </c>
      <c r="AB13" s="39">
        <v>786</v>
      </c>
      <c r="AC13" s="32"/>
      <c r="AD13" s="1" t="s">
        <v>2203</v>
      </c>
      <c r="AE13" s="1" t="str">
        <f t="shared" si="1"/>
        <v>https://ebookcentral.proquest.com/lib/univfukui-ebooks/detail.action?docID=7280958</v>
      </c>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row>
    <row r="14" spans="1:62" ht="26.25" customHeight="1">
      <c r="A14" s="39">
        <v>10</v>
      </c>
      <c r="B14" s="39" t="s">
        <v>2061</v>
      </c>
      <c r="C14" s="40" t="s">
        <v>309</v>
      </c>
      <c r="D14" s="41" t="str">
        <f t="shared" si="0"/>
        <v>Christians in the City of Shanghai : A History Resurrected above the Sea (Christians in the City: Studies in Contemporary Global Christianity)</v>
      </c>
      <c r="E14" s="40" t="s">
        <v>308</v>
      </c>
      <c r="F14" s="42"/>
      <c r="G14" s="42"/>
      <c r="H14" s="40" t="s">
        <v>310</v>
      </c>
      <c r="I14" s="40" t="s">
        <v>10</v>
      </c>
      <c r="J14" s="43" t="s">
        <v>0</v>
      </c>
      <c r="K14" s="44">
        <v>9781350330047</v>
      </c>
      <c r="L14" s="39" t="s">
        <v>2213</v>
      </c>
      <c r="M14" s="46">
        <v>7280961</v>
      </c>
      <c r="N14" s="49">
        <v>87</v>
      </c>
      <c r="O14" s="45">
        <v>130.5</v>
      </c>
      <c r="P14" s="50">
        <v>174</v>
      </c>
      <c r="Q14" s="48">
        <v>17425</v>
      </c>
      <c r="R14" s="39">
        <v>3930</v>
      </c>
      <c r="S14" s="39">
        <v>13102</v>
      </c>
      <c r="T14" s="39">
        <v>393</v>
      </c>
      <c r="U14" s="39">
        <v>26137</v>
      </c>
      <c r="V14" s="39">
        <v>5895</v>
      </c>
      <c r="W14" s="39">
        <v>19653</v>
      </c>
      <c r="X14" s="39">
        <v>589</v>
      </c>
      <c r="Y14" s="39">
        <v>34851</v>
      </c>
      <c r="Z14" s="39">
        <v>7861</v>
      </c>
      <c r="AA14" s="39">
        <v>26204</v>
      </c>
      <c r="AB14" s="39">
        <v>786</v>
      </c>
      <c r="AC14" s="32"/>
      <c r="AD14" s="1" t="s">
        <v>2203</v>
      </c>
      <c r="AE14" s="1" t="str">
        <f t="shared" si="1"/>
        <v>https://ebookcentral.proquest.com/lib/univfukui-ebooks/detail.action?docID=7280961</v>
      </c>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row>
    <row r="15" spans="1:62" ht="26.25" customHeight="1">
      <c r="A15" s="39">
        <v>11</v>
      </c>
      <c r="B15" s="39" t="s">
        <v>2061</v>
      </c>
      <c r="C15" s="40" t="s">
        <v>554</v>
      </c>
      <c r="D15" s="41" t="str">
        <f t="shared" si="0"/>
        <v>The Oxford History of British and Irish Catholicism, Volume V : Recapturing the Apostolate of the Laity, 1914-2021 (Oxford History of British and Irish Catholicism)</v>
      </c>
      <c r="E15" s="40" t="s">
        <v>553</v>
      </c>
      <c r="F15" s="42"/>
      <c r="G15" s="42"/>
      <c r="H15" s="40" t="s">
        <v>555</v>
      </c>
      <c r="I15" s="40" t="s">
        <v>7</v>
      </c>
      <c r="J15" s="43" t="s">
        <v>418</v>
      </c>
      <c r="K15" s="44">
        <v>9780198844310</v>
      </c>
      <c r="L15" s="39" t="s">
        <v>2214</v>
      </c>
      <c r="M15" s="46">
        <v>7287246</v>
      </c>
      <c r="N15" s="49">
        <v>271.88</v>
      </c>
      <c r="O15" s="45">
        <v>367.04</v>
      </c>
      <c r="P15" s="50">
        <v>448.6</v>
      </c>
      <c r="Q15" s="48">
        <v>54456</v>
      </c>
      <c r="R15" s="39">
        <v>12283</v>
      </c>
      <c r="S15" s="39">
        <v>40945</v>
      </c>
      <c r="T15" s="39">
        <v>1228</v>
      </c>
      <c r="U15" s="39">
        <v>73516</v>
      </c>
      <c r="V15" s="39">
        <v>16582</v>
      </c>
      <c r="W15" s="39">
        <v>55276</v>
      </c>
      <c r="X15" s="39">
        <v>1658</v>
      </c>
      <c r="Y15" s="39">
        <v>89852</v>
      </c>
      <c r="Z15" s="39">
        <v>20267</v>
      </c>
      <c r="AA15" s="39">
        <v>67559</v>
      </c>
      <c r="AB15" s="39">
        <v>2026</v>
      </c>
      <c r="AC15" s="32"/>
      <c r="AD15" s="1" t="s">
        <v>2203</v>
      </c>
      <c r="AE15" s="1" t="str">
        <f t="shared" si="1"/>
        <v>https://ebookcentral.proquest.com/lib/univfukui-ebooks/detail.action?docID=7287246</v>
      </c>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row>
    <row r="16" spans="1:62" ht="26.25" customHeight="1">
      <c r="A16" s="39">
        <v>12</v>
      </c>
      <c r="B16" s="39" t="s">
        <v>2061</v>
      </c>
      <c r="C16" s="40" t="s">
        <v>557</v>
      </c>
      <c r="D16" s="41" t="str">
        <f t="shared" si="0"/>
        <v>The Oxford History of British and Irish Catholicism, Volume III : Relief, Revolution, and Revival, 1746-1829 (Oxford History of British and Irish Catholicism)</v>
      </c>
      <c r="E16" s="40" t="s">
        <v>556</v>
      </c>
      <c r="F16" s="42"/>
      <c r="G16" s="42"/>
      <c r="H16" s="40" t="s">
        <v>558</v>
      </c>
      <c r="I16" s="40" t="s">
        <v>7</v>
      </c>
      <c r="J16" s="43" t="s">
        <v>418</v>
      </c>
      <c r="K16" s="44">
        <v>9780198843443</v>
      </c>
      <c r="L16" s="39" t="s">
        <v>2215</v>
      </c>
      <c r="M16" s="46">
        <v>7287248</v>
      </c>
      <c r="N16" s="49">
        <v>271.88</v>
      </c>
      <c r="O16" s="45">
        <v>367.04</v>
      </c>
      <c r="P16" s="50">
        <v>448.6</v>
      </c>
      <c r="Q16" s="48">
        <v>54456</v>
      </c>
      <c r="R16" s="39">
        <v>12283</v>
      </c>
      <c r="S16" s="39">
        <v>40945</v>
      </c>
      <c r="T16" s="39">
        <v>1228</v>
      </c>
      <c r="U16" s="39">
        <v>73516</v>
      </c>
      <c r="V16" s="39">
        <v>16582</v>
      </c>
      <c r="W16" s="39">
        <v>55276</v>
      </c>
      <c r="X16" s="39">
        <v>1658</v>
      </c>
      <c r="Y16" s="39">
        <v>89852</v>
      </c>
      <c r="Z16" s="39">
        <v>20267</v>
      </c>
      <c r="AA16" s="39">
        <v>67559</v>
      </c>
      <c r="AB16" s="39">
        <v>2026</v>
      </c>
      <c r="AC16" s="32"/>
      <c r="AD16" s="1" t="s">
        <v>2203</v>
      </c>
      <c r="AE16" s="1" t="str">
        <f t="shared" si="1"/>
        <v>https://ebookcentral.proquest.com/lib/univfukui-ebooks/detail.action?docID=7287248</v>
      </c>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row>
    <row r="17" spans="1:62" ht="26.25" customHeight="1">
      <c r="A17" s="39">
        <v>13</v>
      </c>
      <c r="B17" s="39" t="s">
        <v>2061</v>
      </c>
      <c r="C17" s="40" t="s">
        <v>560</v>
      </c>
      <c r="D17" s="41" t="str">
        <f t="shared" si="0"/>
        <v>The Oxford History of British and Irish Catholicism, Volume II : Uncertainty and Change, 1641-1745 (Oxford History of British and Irish Catholicism)</v>
      </c>
      <c r="E17" s="40" t="s">
        <v>559</v>
      </c>
      <c r="F17" s="42"/>
      <c r="G17" s="42"/>
      <c r="H17" s="40" t="s">
        <v>561</v>
      </c>
      <c r="I17" s="40" t="s">
        <v>7</v>
      </c>
      <c r="J17" s="43" t="s">
        <v>418</v>
      </c>
      <c r="K17" s="44">
        <v>9780198843436</v>
      </c>
      <c r="L17" s="39" t="s">
        <v>2216</v>
      </c>
      <c r="M17" s="46">
        <v>7287240</v>
      </c>
      <c r="N17" s="49">
        <v>271.88</v>
      </c>
      <c r="O17" s="45">
        <v>367.04</v>
      </c>
      <c r="P17" s="50">
        <v>448.6</v>
      </c>
      <c r="Q17" s="48">
        <v>54456</v>
      </c>
      <c r="R17" s="39">
        <v>12283</v>
      </c>
      <c r="S17" s="39">
        <v>40945</v>
      </c>
      <c r="T17" s="39">
        <v>1228</v>
      </c>
      <c r="U17" s="39">
        <v>73516</v>
      </c>
      <c r="V17" s="39">
        <v>16582</v>
      </c>
      <c r="W17" s="39">
        <v>55276</v>
      </c>
      <c r="X17" s="39">
        <v>1658</v>
      </c>
      <c r="Y17" s="39">
        <v>89852</v>
      </c>
      <c r="Z17" s="39">
        <v>20267</v>
      </c>
      <c r="AA17" s="39">
        <v>67559</v>
      </c>
      <c r="AB17" s="39">
        <v>2026</v>
      </c>
      <c r="AC17" s="32"/>
      <c r="AD17" s="1" t="s">
        <v>2203</v>
      </c>
      <c r="AE17" s="1" t="str">
        <f t="shared" si="1"/>
        <v>https://ebookcentral.proquest.com/lib/univfukui-ebooks/detail.action?docID=7287240</v>
      </c>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row>
    <row r="18" spans="1:62" ht="26.25" customHeight="1">
      <c r="A18" s="39">
        <v>14</v>
      </c>
      <c r="B18" s="39" t="s">
        <v>2061</v>
      </c>
      <c r="C18" s="40" t="s">
        <v>563</v>
      </c>
      <c r="D18" s="41" t="str">
        <f t="shared" si="0"/>
        <v>The Oxford History of British and Irish Catholicism, Volume I : Endings and New Beginnings, 1530-1640 (Oxford History of British and Irish Catholicism)</v>
      </c>
      <c r="E18" s="40" t="s">
        <v>562</v>
      </c>
      <c r="F18" s="42"/>
      <c r="G18" s="42"/>
      <c r="H18" s="40" t="s">
        <v>564</v>
      </c>
      <c r="I18" s="40" t="s">
        <v>7</v>
      </c>
      <c r="J18" s="43" t="s">
        <v>418</v>
      </c>
      <c r="K18" s="44">
        <v>9780198843801</v>
      </c>
      <c r="L18" s="39" t="s">
        <v>2217</v>
      </c>
      <c r="M18" s="46">
        <v>7287249</v>
      </c>
      <c r="N18" s="49">
        <v>271.88</v>
      </c>
      <c r="O18" s="45">
        <v>367.04</v>
      </c>
      <c r="P18" s="50">
        <v>448.6</v>
      </c>
      <c r="Q18" s="48">
        <v>54456</v>
      </c>
      <c r="R18" s="39">
        <v>12283</v>
      </c>
      <c r="S18" s="39">
        <v>40945</v>
      </c>
      <c r="T18" s="39">
        <v>1228</v>
      </c>
      <c r="U18" s="39">
        <v>73516</v>
      </c>
      <c r="V18" s="39">
        <v>16582</v>
      </c>
      <c r="W18" s="39">
        <v>55276</v>
      </c>
      <c r="X18" s="39">
        <v>1658</v>
      </c>
      <c r="Y18" s="39">
        <v>89852</v>
      </c>
      <c r="Z18" s="39">
        <v>20267</v>
      </c>
      <c r="AA18" s="39">
        <v>67559</v>
      </c>
      <c r="AB18" s="39">
        <v>2026</v>
      </c>
      <c r="AC18" s="32"/>
      <c r="AD18" s="1" t="s">
        <v>2203</v>
      </c>
      <c r="AE18" s="1" t="str">
        <f t="shared" si="1"/>
        <v>https://ebookcentral.proquest.com/lib/univfukui-ebooks/detail.action?docID=7287249</v>
      </c>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row>
    <row r="19" spans="1:62" ht="26.25" customHeight="1">
      <c r="A19" s="39">
        <v>15</v>
      </c>
      <c r="B19" s="39" t="s">
        <v>2061</v>
      </c>
      <c r="C19" s="40" t="s">
        <v>566</v>
      </c>
      <c r="D19" s="41" t="str">
        <f t="shared" si="0"/>
        <v>The Oxford History of British and Irish Catholicism, Volume IV : Building Identity, 1830-1913 (Oxford History of British and Irish Catholicism)</v>
      </c>
      <c r="E19" s="40" t="s">
        <v>565</v>
      </c>
      <c r="F19" s="42"/>
      <c r="G19" s="42"/>
      <c r="H19" s="40" t="s">
        <v>567</v>
      </c>
      <c r="I19" s="40" t="s">
        <v>7</v>
      </c>
      <c r="J19" s="43" t="s">
        <v>418</v>
      </c>
      <c r="K19" s="44">
        <v>9780198848196</v>
      </c>
      <c r="L19" s="39" t="s">
        <v>2218</v>
      </c>
      <c r="M19" s="46">
        <v>7287251</v>
      </c>
      <c r="N19" s="49">
        <v>271.88</v>
      </c>
      <c r="O19" s="45">
        <v>367.04</v>
      </c>
      <c r="P19" s="50">
        <v>448.6</v>
      </c>
      <c r="Q19" s="48">
        <v>54456</v>
      </c>
      <c r="R19" s="39">
        <v>12283</v>
      </c>
      <c r="S19" s="39">
        <v>40945</v>
      </c>
      <c r="T19" s="39">
        <v>1228</v>
      </c>
      <c r="U19" s="39">
        <v>73516</v>
      </c>
      <c r="V19" s="39">
        <v>16582</v>
      </c>
      <c r="W19" s="39">
        <v>55276</v>
      </c>
      <c r="X19" s="39">
        <v>1658</v>
      </c>
      <c r="Y19" s="39">
        <v>89852</v>
      </c>
      <c r="Z19" s="39">
        <v>20267</v>
      </c>
      <c r="AA19" s="39">
        <v>67559</v>
      </c>
      <c r="AB19" s="39">
        <v>2026</v>
      </c>
      <c r="AC19" s="32"/>
      <c r="AD19" s="1" t="s">
        <v>2203</v>
      </c>
      <c r="AE19" s="1" t="str">
        <f t="shared" si="1"/>
        <v>https://ebookcentral.proquest.com/lib/univfukui-ebooks/detail.action?docID=7287251</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row>
    <row r="20" spans="1:62" ht="26.25" customHeight="1">
      <c r="A20" s="39">
        <v>16</v>
      </c>
      <c r="B20" s="39" t="s">
        <v>2061</v>
      </c>
      <c r="C20" s="40" t="s">
        <v>987</v>
      </c>
      <c r="D20" s="41" t="str">
        <f t="shared" si="0"/>
        <v>Understanding Early Christian Art (Understanding the Ancient World)</v>
      </c>
      <c r="E20" s="40" t="s">
        <v>986</v>
      </c>
      <c r="F20" s="42"/>
      <c r="G20" s="43" t="s">
        <v>18</v>
      </c>
      <c r="H20" s="40" t="s">
        <v>988</v>
      </c>
      <c r="I20" s="40" t="s">
        <v>5</v>
      </c>
      <c r="J20" s="43" t="s">
        <v>873</v>
      </c>
      <c r="K20" s="44">
        <v>9781032105505</v>
      </c>
      <c r="L20" s="39" t="s">
        <v>2219</v>
      </c>
      <c r="M20" s="46">
        <v>7268671</v>
      </c>
      <c r="N20" s="49">
        <v>190</v>
      </c>
      <c r="O20" s="45">
        <v>237.5</v>
      </c>
      <c r="P20" s="50">
        <v>285</v>
      </c>
      <c r="Q20" s="48">
        <v>38056</v>
      </c>
      <c r="R20" s="39">
        <v>8584</v>
      </c>
      <c r="S20" s="39">
        <v>28614</v>
      </c>
      <c r="T20" s="39">
        <v>858</v>
      </c>
      <c r="U20" s="39">
        <v>47570</v>
      </c>
      <c r="V20" s="39">
        <v>10730</v>
      </c>
      <c r="W20" s="39">
        <v>35767</v>
      </c>
      <c r="X20" s="39">
        <v>1073</v>
      </c>
      <c r="Y20" s="39">
        <v>57084</v>
      </c>
      <c r="Z20" s="39">
        <v>12876</v>
      </c>
      <c r="AA20" s="39">
        <v>42921</v>
      </c>
      <c r="AB20" s="39">
        <v>1287</v>
      </c>
      <c r="AC20" s="32"/>
      <c r="AD20" s="1" t="s">
        <v>2203</v>
      </c>
      <c r="AE20" s="1" t="str">
        <f t="shared" si="1"/>
        <v>https://ebookcentral.proquest.com/lib/univfukui-ebooks/detail.action?docID=7268671</v>
      </c>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row>
    <row r="21" spans="1:62" ht="26.25" customHeight="1">
      <c r="A21" s="39">
        <v>17</v>
      </c>
      <c r="B21" s="39" t="s">
        <v>2062</v>
      </c>
      <c r="C21" s="40" t="s">
        <v>869</v>
      </c>
      <c r="D21" s="41" t="str">
        <f t="shared" si="0"/>
        <v>Multilingualism and Translation in Ancient Judaism : Before and after Babel</v>
      </c>
      <c r="E21" s="40" t="s">
        <v>868</v>
      </c>
      <c r="F21" s="42"/>
      <c r="G21" s="42"/>
      <c r="H21" s="40" t="s">
        <v>870</v>
      </c>
      <c r="I21" s="40" t="s">
        <v>1</v>
      </c>
      <c r="J21" s="43" t="s">
        <v>628</v>
      </c>
      <c r="K21" s="44">
        <v>9781009203715</v>
      </c>
      <c r="L21" s="39" t="s">
        <v>2220</v>
      </c>
      <c r="M21" s="46">
        <v>7291615</v>
      </c>
      <c r="N21" s="49">
        <v>145</v>
      </c>
      <c r="O21" s="45">
        <v>290</v>
      </c>
      <c r="P21" s="50"/>
      <c r="Q21" s="48">
        <v>29043</v>
      </c>
      <c r="R21" s="39">
        <v>6551</v>
      </c>
      <c r="S21" s="39">
        <v>21837</v>
      </c>
      <c r="T21" s="39">
        <v>655</v>
      </c>
      <c r="U21" s="39">
        <v>58086</v>
      </c>
      <c r="V21" s="39">
        <v>13102</v>
      </c>
      <c r="W21" s="39">
        <v>43674</v>
      </c>
      <c r="X21" s="39">
        <v>1310</v>
      </c>
      <c r="Y21" s="39"/>
      <c r="Z21" s="39"/>
      <c r="AA21" s="39"/>
      <c r="AB21" s="39"/>
      <c r="AC21" s="32"/>
      <c r="AD21" s="1" t="s">
        <v>2203</v>
      </c>
      <c r="AE21" s="1" t="str">
        <f t="shared" si="1"/>
        <v>https://ebookcentral.proquest.com/lib/univfukui-ebooks/detail.action?docID=7291615</v>
      </c>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row>
    <row r="22" spans="1:62" ht="26.25" customHeight="1">
      <c r="A22" s="39">
        <v>18</v>
      </c>
      <c r="B22" s="39" t="s">
        <v>2063</v>
      </c>
      <c r="C22" s="40" t="s">
        <v>167</v>
      </c>
      <c r="D22" s="41" t="str">
        <f t="shared" si="0"/>
        <v>Islam and Muslims in Victorian Britain : New Perspectives (Islam of the Global West)</v>
      </c>
      <c r="E22" s="40" t="s">
        <v>166</v>
      </c>
      <c r="F22" s="42"/>
      <c r="G22" s="42"/>
      <c r="H22" s="40" t="s">
        <v>168</v>
      </c>
      <c r="I22" s="40" t="s">
        <v>10</v>
      </c>
      <c r="J22" s="43" t="s">
        <v>2</v>
      </c>
      <c r="K22" s="44">
        <v>9781350299634</v>
      </c>
      <c r="L22" s="39" t="s">
        <v>2221</v>
      </c>
      <c r="M22" s="46">
        <v>30753486</v>
      </c>
      <c r="N22" s="49">
        <v>120</v>
      </c>
      <c r="O22" s="45">
        <v>180</v>
      </c>
      <c r="P22" s="50">
        <v>240</v>
      </c>
      <c r="Q22" s="48">
        <v>24035</v>
      </c>
      <c r="R22" s="39">
        <v>5421</v>
      </c>
      <c r="S22" s="39">
        <v>18072</v>
      </c>
      <c r="T22" s="39">
        <v>542</v>
      </c>
      <c r="U22" s="39">
        <v>36053</v>
      </c>
      <c r="V22" s="39">
        <v>8132</v>
      </c>
      <c r="W22" s="39">
        <v>27108</v>
      </c>
      <c r="X22" s="39">
        <v>813</v>
      </c>
      <c r="Y22" s="39">
        <v>48071</v>
      </c>
      <c r="Z22" s="39">
        <v>10843</v>
      </c>
      <c r="AA22" s="39">
        <v>36144</v>
      </c>
      <c r="AB22" s="39">
        <v>1084</v>
      </c>
      <c r="AC22" s="32"/>
      <c r="AD22" s="1" t="s">
        <v>2203</v>
      </c>
      <c r="AE22" s="1" t="str">
        <f t="shared" si="1"/>
        <v>https://ebookcentral.proquest.com/lib/univfukui-ebooks/detail.action?docID=30753486</v>
      </c>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row>
    <row r="23" spans="1:62" ht="26.25" customHeight="1">
      <c r="A23" s="39">
        <v>19</v>
      </c>
      <c r="B23" s="39" t="s">
        <v>2064</v>
      </c>
      <c r="C23" s="40" t="s">
        <v>1095</v>
      </c>
      <c r="D23" s="41" t="str">
        <f t="shared" si="0"/>
        <v>Reorienting the Pure Land : Nisei Buddhism in the Transwar Years, 1943-1965 (Intersections: Asian and Pacific American Transcultural Studies)</v>
      </c>
      <c r="E23" s="40" t="s">
        <v>1094</v>
      </c>
      <c r="F23" s="42"/>
      <c r="G23" s="42"/>
      <c r="H23" s="40" t="s">
        <v>1096</v>
      </c>
      <c r="I23" s="40" t="s">
        <v>147</v>
      </c>
      <c r="J23" s="43" t="s">
        <v>1090</v>
      </c>
      <c r="K23" s="44">
        <v>9780824895532</v>
      </c>
      <c r="L23" s="39" t="s">
        <v>2222</v>
      </c>
      <c r="M23" s="46">
        <v>30222542</v>
      </c>
      <c r="N23" s="49">
        <v>74.5</v>
      </c>
      <c r="O23" s="45">
        <v>93.13</v>
      </c>
      <c r="P23" s="50">
        <v>149</v>
      </c>
      <c r="Q23" s="48">
        <v>14920</v>
      </c>
      <c r="R23" s="39">
        <v>3365</v>
      </c>
      <c r="S23" s="39">
        <v>11219</v>
      </c>
      <c r="T23" s="39">
        <v>336</v>
      </c>
      <c r="U23" s="39">
        <v>18652</v>
      </c>
      <c r="V23" s="39">
        <v>4207</v>
      </c>
      <c r="W23" s="39">
        <v>14025</v>
      </c>
      <c r="X23" s="39">
        <v>420</v>
      </c>
      <c r="Y23" s="39">
        <v>29843</v>
      </c>
      <c r="Z23" s="39">
        <v>6731</v>
      </c>
      <c r="AA23" s="39">
        <v>22439</v>
      </c>
      <c r="AB23" s="39">
        <v>673</v>
      </c>
      <c r="AC23" s="32"/>
      <c r="AD23" s="1" t="s">
        <v>2203</v>
      </c>
      <c r="AE23" s="1" t="str">
        <f t="shared" si="1"/>
        <v>https://ebookcentral.proquest.com/lib/univfukui-ebooks/detail.action?docID=30222542</v>
      </c>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row>
    <row r="24" spans="1:62" ht="26.25" customHeight="1">
      <c r="A24" s="39">
        <v>20</v>
      </c>
      <c r="B24" s="39" t="s">
        <v>2065</v>
      </c>
      <c r="C24" s="40" t="s">
        <v>1668</v>
      </c>
      <c r="D24" s="41" t="str">
        <f t="shared" si="0"/>
        <v>The Oxford Handbook of Late Colonial Insurgencies and Counter-Insurgencies (Oxford Handbooks)</v>
      </c>
      <c r="E24" s="40" t="s">
        <v>1667</v>
      </c>
      <c r="F24" s="42"/>
      <c r="G24" s="42"/>
      <c r="H24" s="40" t="s">
        <v>1669</v>
      </c>
      <c r="I24" s="40" t="s">
        <v>7</v>
      </c>
      <c r="J24" s="43" t="s">
        <v>0</v>
      </c>
      <c r="K24" s="44">
        <v>9780198866787</v>
      </c>
      <c r="L24" s="39" t="s">
        <v>2223</v>
      </c>
      <c r="M24" s="46">
        <v>7299972</v>
      </c>
      <c r="N24" s="49">
        <v>293.63</v>
      </c>
      <c r="O24" s="45">
        <v>396.4</v>
      </c>
      <c r="P24" s="50">
        <v>484.49</v>
      </c>
      <c r="Q24" s="48">
        <v>58812</v>
      </c>
      <c r="R24" s="39">
        <v>13266</v>
      </c>
      <c r="S24" s="39">
        <v>44220</v>
      </c>
      <c r="T24" s="39">
        <v>1326</v>
      </c>
      <c r="U24" s="39">
        <v>79396</v>
      </c>
      <c r="V24" s="39">
        <v>17909</v>
      </c>
      <c r="W24" s="39">
        <v>59697</v>
      </c>
      <c r="X24" s="39">
        <v>1790</v>
      </c>
      <c r="Y24" s="39">
        <v>97041</v>
      </c>
      <c r="Z24" s="39">
        <v>21889</v>
      </c>
      <c r="AA24" s="39">
        <v>72964</v>
      </c>
      <c r="AB24" s="39">
        <v>2188</v>
      </c>
      <c r="AC24" s="32"/>
      <c r="AD24" s="1" t="s">
        <v>2203</v>
      </c>
      <c r="AE24" s="1" t="str">
        <f t="shared" si="1"/>
        <v>https://ebookcentral.proquest.com/lib/univfukui-ebooks/detail.action?docID=7299972</v>
      </c>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row>
    <row r="25" spans="1:62" ht="26.25" customHeight="1">
      <c r="A25" s="39">
        <v>21</v>
      </c>
      <c r="B25" s="39" t="s">
        <v>2065</v>
      </c>
      <c r="C25" s="40" t="s">
        <v>1839</v>
      </c>
      <c r="D25" s="41" t="str">
        <f t="shared" si="0"/>
        <v>The Interwar World (Routledge Worlds)</v>
      </c>
      <c r="E25" s="40" t="s">
        <v>1838</v>
      </c>
      <c r="F25" s="42"/>
      <c r="G25" s="42"/>
      <c r="H25" s="40" t="s">
        <v>1840</v>
      </c>
      <c r="I25" s="40" t="s">
        <v>5</v>
      </c>
      <c r="J25" s="43" t="s">
        <v>873</v>
      </c>
      <c r="K25" s="44">
        <v>9780367616847</v>
      </c>
      <c r="L25" s="39" t="s">
        <v>2224</v>
      </c>
      <c r="M25" s="46">
        <v>7267617</v>
      </c>
      <c r="N25" s="49">
        <v>300</v>
      </c>
      <c r="O25" s="45">
        <v>375</v>
      </c>
      <c r="P25" s="50">
        <v>450</v>
      </c>
      <c r="Q25" s="48">
        <v>60089</v>
      </c>
      <c r="R25" s="39">
        <v>13554</v>
      </c>
      <c r="S25" s="39">
        <v>45180</v>
      </c>
      <c r="T25" s="39">
        <v>1355</v>
      </c>
      <c r="U25" s="39">
        <v>75111</v>
      </c>
      <c r="V25" s="39">
        <v>16942</v>
      </c>
      <c r="W25" s="39">
        <v>56475</v>
      </c>
      <c r="X25" s="39">
        <v>1694</v>
      </c>
      <c r="Y25" s="39">
        <v>90134</v>
      </c>
      <c r="Z25" s="39">
        <v>20331</v>
      </c>
      <c r="AA25" s="39">
        <v>67770</v>
      </c>
      <c r="AB25" s="39">
        <v>2033</v>
      </c>
      <c r="AC25" s="32"/>
      <c r="AD25" s="1" t="s">
        <v>2203</v>
      </c>
      <c r="AE25" s="1" t="str">
        <f t="shared" si="1"/>
        <v>https://ebookcentral.proquest.com/lib/univfukui-ebooks/detail.action?docID=7267617</v>
      </c>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row>
    <row r="26" spans="1:62" ht="26.25" customHeight="1">
      <c r="A26" s="39">
        <v>22</v>
      </c>
      <c r="B26" s="39" t="s">
        <v>2066</v>
      </c>
      <c r="C26" s="40" t="s">
        <v>234</v>
      </c>
      <c r="D26" s="41" t="str">
        <f t="shared" si="0"/>
        <v>History on Film/Film on History (History: Concepts,theories and Practice)</v>
      </c>
      <c r="E26" s="40" t="s">
        <v>233</v>
      </c>
      <c r="F26" s="42"/>
      <c r="G26" s="43" t="s">
        <v>4</v>
      </c>
      <c r="H26" s="40" t="s">
        <v>235</v>
      </c>
      <c r="I26" s="40" t="s">
        <v>5</v>
      </c>
      <c r="J26" s="43" t="s">
        <v>0</v>
      </c>
      <c r="K26" s="44">
        <v>9781032455389</v>
      </c>
      <c r="L26" s="39" t="s">
        <v>2225</v>
      </c>
      <c r="M26" s="46">
        <v>30876297</v>
      </c>
      <c r="N26" s="49">
        <v>190</v>
      </c>
      <c r="O26" s="45">
        <v>237.5</v>
      </c>
      <c r="P26" s="50">
        <v>285</v>
      </c>
      <c r="Q26" s="48">
        <v>38056</v>
      </c>
      <c r="R26" s="39">
        <v>8584</v>
      </c>
      <c r="S26" s="39">
        <v>28614</v>
      </c>
      <c r="T26" s="39">
        <v>858</v>
      </c>
      <c r="U26" s="39">
        <v>47570</v>
      </c>
      <c r="V26" s="39">
        <v>10730</v>
      </c>
      <c r="W26" s="39">
        <v>35767</v>
      </c>
      <c r="X26" s="39">
        <v>1073</v>
      </c>
      <c r="Y26" s="39">
        <v>57084</v>
      </c>
      <c r="Z26" s="39">
        <v>12876</v>
      </c>
      <c r="AA26" s="39">
        <v>42921</v>
      </c>
      <c r="AB26" s="39">
        <v>1287</v>
      </c>
      <c r="AC26" s="32"/>
      <c r="AD26" s="1" t="s">
        <v>2203</v>
      </c>
      <c r="AE26" s="1" t="str">
        <f t="shared" si="1"/>
        <v>https://ebookcentral.proquest.com/lib/univfukui-ebooks/detail.action?docID=30876297</v>
      </c>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row>
    <row r="27" spans="1:62" ht="26.25" customHeight="1">
      <c r="A27" s="39">
        <v>23</v>
      </c>
      <c r="B27" s="39" t="s">
        <v>2066</v>
      </c>
      <c r="C27" s="40" t="s">
        <v>545</v>
      </c>
      <c r="D27" s="41" t="str">
        <f t="shared" si="0"/>
        <v>History as a Translation of the Past : Case Studies from the West</v>
      </c>
      <c r="E27" s="40" t="s">
        <v>544</v>
      </c>
      <c r="F27" s="42"/>
      <c r="G27" s="42"/>
      <c r="H27" s="40" t="s">
        <v>546</v>
      </c>
      <c r="I27" s="40" t="s">
        <v>10</v>
      </c>
      <c r="J27" s="43" t="s">
        <v>418</v>
      </c>
      <c r="K27" s="44">
        <v>9781350338210</v>
      </c>
      <c r="L27" s="39" t="s">
        <v>2226</v>
      </c>
      <c r="M27" s="46">
        <v>30753496</v>
      </c>
      <c r="N27" s="49">
        <v>120</v>
      </c>
      <c r="O27" s="45">
        <v>180</v>
      </c>
      <c r="P27" s="50">
        <v>240</v>
      </c>
      <c r="Q27" s="48">
        <v>24035</v>
      </c>
      <c r="R27" s="39">
        <v>5421</v>
      </c>
      <c r="S27" s="39">
        <v>18072</v>
      </c>
      <c r="T27" s="39">
        <v>542</v>
      </c>
      <c r="U27" s="39">
        <v>36053</v>
      </c>
      <c r="V27" s="39">
        <v>8132</v>
      </c>
      <c r="W27" s="39">
        <v>27108</v>
      </c>
      <c r="X27" s="39">
        <v>813</v>
      </c>
      <c r="Y27" s="39">
        <v>48071</v>
      </c>
      <c r="Z27" s="39">
        <v>10843</v>
      </c>
      <c r="AA27" s="39">
        <v>36144</v>
      </c>
      <c r="AB27" s="39">
        <v>1084</v>
      </c>
      <c r="AC27" s="32"/>
      <c r="AD27" s="1" t="s">
        <v>2203</v>
      </c>
      <c r="AE27" s="1" t="str">
        <f t="shared" si="1"/>
        <v>https://ebookcentral.proquest.com/lib/univfukui-ebooks/detail.action?docID=30753496</v>
      </c>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row>
    <row r="28" spans="1:62" ht="26.25" customHeight="1">
      <c r="A28" s="39">
        <v>24</v>
      </c>
      <c r="B28" s="39" t="s">
        <v>2101</v>
      </c>
      <c r="C28" s="40" t="s">
        <v>1307</v>
      </c>
      <c r="D28" s="41" t="str">
        <f t="shared" si="0"/>
        <v>The Turkic Peoples in World History (Themes in World History)</v>
      </c>
      <c r="E28" s="40" t="s">
        <v>1306</v>
      </c>
      <c r="F28" s="42"/>
      <c r="G28" s="42"/>
      <c r="H28" s="40" t="s">
        <v>1308</v>
      </c>
      <c r="I28" s="40" t="s">
        <v>5</v>
      </c>
      <c r="J28" s="43" t="s">
        <v>1090</v>
      </c>
      <c r="K28" s="44">
        <v>9781032188379</v>
      </c>
      <c r="L28" s="39" t="s">
        <v>2227</v>
      </c>
      <c r="M28" s="46">
        <v>7271788</v>
      </c>
      <c r="N28" s="49">
        <v>190</v>
      </c>
      <c r="O28" s="45">
        <v>237.5</v>
      </c>
      <c r="P28" s="50">
        <v>285</v>
      </c>
      <c r="Q28" s="48">
        <v>38056</v>
      </c>
      <c r="R28" s="39">
        <v>8584</v>
      </c>
      <c r="S28" s="39">
        <v>28614</v>
      </c>
      <c r="T28" s="39">
        <v>858</v>
      </c>
      <c r="U28" s="39">
        <v>47570</v>
      </c>
      <c r="V28" s="39">
        <v>10730</v>
      </c>
      <c r="W28" s="39">
        <v>35767</v>
      </c>
      <c r="X28" s="39">
        <v>1073</v>
      </c>
      <c r="Y28" s="39">
        <v>57084</v>
      </c>
      <c r="Z28" s="39">
        <v>12876</v>
      </c>
      <c r="AA28" s="39">
        <v>42921</v>
      </c>
      <c r="AB28" s="39">
        <v>1287</v>
      </c>
      <c r="AC28" s="32"/>
      <c r="AD28" s="1" t="s">
        <v>2203</v>
      </c>
      <c r="AE28" s="1" t="str">
        <f t="shared" si="1"/>
        <v>https://ebookcentral.proquest.com/lib/univfukui-ebooks/detail.action?docID=7271788</v>
      </c>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row>
    <row r="29" spans="1:62" ht="26.25" customHeight="1">
      <c r="A29" s="39">
        <v>25</v>
      </c>
      <c r="B29" s="39" t="s">
        <v>2101</v>
      </c>
      <c r="C29" s="40" t="s">
        <v>1455</v>
      </c>
      <c r="D29" s="41" t="str">
        <f t="shared" si="0"/>
        <v>The Environment in World History (Themes in World History)</v>
      </c>
      <c r="E29" s="40" t="s">
        <v>1454</v>
      </c>
      <c r="F29" s="42"/>
      <c r="G29" s="43" t="s">
        <v>18</v>
      </c>
      <c r="H29" s="40" t="s">
        <v>1456</v>
      </c>
      <c r="I29" s="40" t="s">
        <v>5</v>
      </c>
      <c r="J29" s="43" t="s">
        <v>0</v>
      </c>
      <c r="K29" s="44">
        <v>9781138301597</v>
      </c>
      <c r="L29" s="39" t="s">
        <v>2228</v>
      </c>
      <c r="M29" s="46">
        <v>30738854</v>
      </c>
      <c r="N29" s="49">
        <v>190</v>
      </c>
      <c r="O29" s="45">
        <v>237.5</v>
      </c>
      <c r="P29" s="50">
        <v>285</v>
      </c>
      <c r="Q29" s="48">
        <v>38056</v>
      </c>
      <c r="R29" s="39">
        <v>8584</v>
      </c>
      <c r="S29" s="39">
        <v>28614</v>
      </c>
      <c r="T29" s="39">
        <v>858</v>
      </c>
      <c r="U29" s="39">
        <v>47570</v>
      </c>
      <c r="V29" s="39">
        <v>10730</v>
      </c>
      <c r="W29" s="39">
        <v>35767</v>
      </c>
      <c r="X29" s="39">
        <v>1073</v>
      </c>
      <c r="Y29" s="39">
        <v>57084</v>
      </c>
      <c r="Z29" s="39">
        <v>12876</v>
      </c>
      <c r="AA29" s="39">
        <v>42921</v>
      </c>
      <c r="AB29" s="39">
        <v>1287</v>
      </c>
      <c r="AC29" s="32"/>
      <c r="AD29" s="1" t="s">
        <v>2203</v>
      </c>
      <c r="AE29" s="1" t="str">
        <f t="shared" si="1"/>
        <v>https://ebookcentral.proquest.com/lib/univfukui-ebooks/detail.action?docID=30738854</v>
      </c>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row>
    <row r="30" spans="1:62" ht="26.25" customHeight="1">
      <c r="A30" s="39">
        <v>26</v>
      </c>
      <c r="B30" s="39" t="s">
        <v>2101</v>
      </c>
      <c r="C30" s="40" t="s">
        <v>1647</v>
      </c>
      <c r="D30" s="41" t="str">
        <f t="shared" si="0"/>
        <v>Genocide : A Comprehensive Introduction</v>
      </c>
      <c r="E30" s="40" t="s">
        <v>1646</v>
      </c>
      <c r="F30" s="42"/>
      <c r="G30" s="43" t="s">
        <v>4</v>
      </c>
      <c r="H30" s="40" t="s">
        <v>1648</v>
      </c>
      <c r="I30" s="40" t="s">
        <v>5</v>
      </c>
      <c r="J30" s="43" t="s">
        <v>2</v>
      </c>
      <c r="K30" s="44">
        <v>9781032028101</v>
      </c>
      <c r="L30" s="39" t="s">
        <v>2229</v>
      </c>
      <c r="M30" s="46">
        <v>30847560</v>
      </c>
      <c r="N30" s="49">
        <v>680</v>
      </c>
      <c r="O30" s="45">
        <v>850</v>
      </c>
      <c r="P30" s="50"/>
      <c r="Q30" s="48">
        <v>136202</v>
      </c>
      <c r="R30" s="39">
        <v>30722</v>
      </c>
      <c r="S30" s="39">
        <v>102408</v>
      </c>
      <c r="T30" s="39">
        <v>3072</v>
      </c>
      <c r="U30" s="39">
        <v>170253</v>
      </c>
      <c r="V30" s="39">
        <v>38403</v>
      </c>
      <c r="W30" s="39">
        <v>128010</v>
      </c>
      <c r="X30" s="39">
        <v>3840</v>
      </c>
      <c r="Y30" s="39"/>
      <c r="Z30" s="39"/>
      <c r="AA30" s="39"/>
      <c r="AB30" s="39"/>
      <c r="AC30" s="32"/>
      <c r="AD30" s="1" t="s">
        <v>2203</v>
      </c>
      <c r="AE30" s="1" t="str">
        <f t="shared" si="1"/>
        <v>https://ebookcentral.proquest.com/lib/univfukui-ebooks/detail.action?docID=30847560</v>
      </c>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row>
    <row r="31" spans="1:62" ht="26.25" customHeight="1">
      <c r="A31" s="39">
        <v>27</v>
      </c>
      <c r="B31" s="39" t="s">
        <v>2101</v>
      </c>
      <c r="C31" s="40" t="s">
        <v>1767</v>
      </c>
      <c r="D31" s="41" t="str">
        <f t="shared" si="0"/>
        <v>The Right and the Nation : Transnational Perspectives (Routledge Studies in Fascism and the Far Right)</v>
      </c>
      <c r="E31" s="40" t="s">
        <v>1766</v>
      </c>
      <c r="F31" s="42"/>
      <c r="G31" s="42"/>
      <c r="H31" s="40" t="s">
        <v>1768</v>
      </c>
      <c r="I31" s="40" t="s">
        <v>5</v>
      </c>
      <c r="J31" s="43" t="s">
        <v>628</v>
      </c>
      <c r="K31" s="44">
        <v>9781032408149</v>
      </c>
      <c r="L31" s="39" t="s">
        <v>2230</v>
      </c>
      <c r="M31" s="46">
        <v>7276775</v>
      </c>
      <c r="N31" s="49">
        <v>190</v>
      </c>
      <c r="O31" s="45">
        <v>237.5</v>
      </c>
      <c r="P31" s="50">
        <v>285</v>
      </c>
      <c r="Q31" s="48">
        <v>38056</v>
      </c>
      <c r="R31" s="39">
        <v>8584</v>
      </c>
      <c r="S31" s="39">
        <v>28614</v>
      </c>
      <c r="T31" s="39">
        <v>858</v>
      </c>
      <c r="U31" s="39">
        <v>47570</v>
      </c>
      <c r="V31" s="39">
        <v>10730</v>
      </c>
      <c r="W31" s="39">
        <v>35767</v>
      </c>
      <c r="X31" s="39">
        <v>1073</v>
      </c>
      <c r="Y31" s="39">
        <v>57084</v>
      </c>
      <c r="Z31" s="39">
        <v>12876</v>
      </c>
      <c r="AA31" s="39">
        <v>42921</v>
      </c>
      <c r="AB31" s="39">
        <v>1287</v>
      </c>
      <c r="AC31" s="32"/>
      <c r="AD31" s="1" t="s">
        <v>2203</v>
      </c>
      <c r="AE31" s="1" t="str">
        <f t="shared" si="1"/>
        <v>https://ebookcentral.proquest.com/lib/univfukui-ebooks/detail.action?docID=7276775</v>
      </c>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row>
    <row r="32" spans="1:62" ht="26.25" customHeight="1">
      <c r="A32" s="39">
        <v>28</v>
      </c>
      <c r="B32" s="39" t="s">
        <v>2101</v>
      </c>
      <c r="C32" s="40" t="s">
        <v>1212</v>
      </c>
      <c r="D32" s="41" t="str">
        <f t="shared" si="0"/>
        <v>The Asia Pacific War : Impact, Legacy, and Reconciliation (Routledge Studies in the Modern History of Asia)</v>
      </c>
      <c r="E32" s="40" t="s">
        <v>1211</v>
      </c>
      <c r="F32" s="42"/>
      <c r="G32" s="42"/>
      <c r="H32" s="40" t="s">
        <v>1213</v>
      </c>
      <c r="I32" s="40" t="s">
        <v>5</v>
      </c>
      <c r="J32" s="43" t="s">
        <v>1090</v>
      </c>
      <c r="K32" s="44">
        <v>9781138222342</v>
      </c>
      <c r="L32" s="39" t="s">
        <v>2231</v>
      </c>
      <c r="M32" s="46">
        <v>7260427</v>
      </c>
      <c r="N32" s="49">
        <v>190</v>
      </c>
      <c r="O32" s="45">
        <v>237.5</v>
      </c>
      <c r="P32" s="50">
        <v>285</v>
      </c>
      <c r="Q32" s="48">
        <v>38056</v>
      </c>
      <c r="R32" s="39">
        <v>8584</v>
      </c>
      <c r="S32" s="39">
        <v>28614</v>
      </c>
      <c r="T32" s="39">
        <v>858</v>
      </c>
      <c r="U32" s="39">
        <v>47570</v>
      </c>
      <c r="V32" s="39">
        <v>10730</v>
      </c>
      <c r="W32" s="39">
        <v>35767</v>
      </c>
      <c r="X32" s="39">
        <v>1073</v>
      </c>
      <c r="Y32" s="39">
        <v>57084</v>
      </c>
      <c r="Z32" s="39">
        <v>12876</v>
      </c>
      <c r="AA32" s="39">
        <v>42921</v>
      </c>
      <c r="AB32" s="39">
        <v>1287</v>
      </c>
      <c r="AC32" s="32"/>
      <c r="AD32" s="1" t="s">
        <v>2203</v>
      </c>
      <c r="AE32" s="1" t="str">
        <f t="shared" si="1"/>
        <v>https://ebookcentral.proquest.com/lib/univfukui-ebooks/detail.action?docID=7260427</v>
      </c>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row>
    <row r="33" spans="1:62" ht="26.25" customHeight="1">
      <c r="A33" s="39">
        <v>29</v>
      </c>
      <c r="B33" s="39" t="s">
        <v>2101</v>
      </c>
      <c r="C33" s="40" t="s">
        <v>2015</v>
      </c>
      <c r="D33" s="41" t="str">
        <f t="shared" si="0"/>
        <v>Human Migration and the Refugee Crisis : Origins and Global Impact (Flashpoints: Global Crisis and Conflict)</v>
      </c>
      <c r="E33" s="40" t="s">
        <v>2014</v>
      </c>
      <c r="F33" s="42"/>
      <c r="G33" s="42"/>
      <c r="H33" s="40" t="s">
        <v>2016</v>
      </c>
      <c r="I33" s="40" t="s">
        <v>77</v>
      </c>
      <c r="J33" s="43" t="s">
        <v>2</v>
      </c>
      <c r="K33" s="44">
        <v>9781440858444</v>
      </c>
      <c r="L33" s="39" t="s">
        <v>2232</v>
      </c>
      <c r="M33" s="46">
        <v>7279183</v>
      </c>
      <c r="N33" s="49">
        <v>120</v>
      </c>
      <c r="O33" s="45">
        <v>180</v>
      </c>
      <c r="P33" s="50">
        <v>240</v>
      </c>
      <c r="Q33" s="48">
        <v>24035</v>
      </c>
      <c r="R33" s="39">
        <v>5421</v>
      </c>
      <c r="S33" s="39">
        <v>18072</v>
      </c>
      <c r="T33" s="39">
        <v>542</v>
      </c>
      <c r="U33" s="39">
        <v>36053</v>
      </c>
      <c r="V33" s="39">
        <v>8132</v>
      </c>
      <c r="W33" s="39">
        <v>27108</v>
      </c>
      <c r="X33" s="39">
        <v>813</v>
      </c>
      <c r="Y33" s="39">
        <v>48071</v>
      </c>
      <c r="Z33" s="39">
        <v>10843</v>
      </c>
      <c r="AA33" s="39">
        <v>36144</v>
      </c>
      <c r="AB33" s="39">
        <v>1084</v>
      </c>
      <c r="AC33" s="32"/>
      <c r="AD33" s="1" t="s">
        <v>2203</v>
      </c>
      <c r="AE33" s="1" t="str">
        <f t="shared" si="1"/>
        <v>https://ebookcentral.proquest.com/lib/univfukui-ebooks/detail.action?docID=7279183</v>
      </c>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row>
    <row r="34" spans="1:62" ht="26.25" customHeight="1">
      <c r="A34" s="39">
        <v>30</v>
      </c>
      <c r="B34" s="39" t="s">
        <v>2102</v>
      </c>
      <c r="C34" s="40" t="s">
        <v>318</v>
      </c>
      <c r="D34" s="41" t="str">
        <f t="shared" si="0"/>
        <v>Jobs and Bodies : An Oral History of Health and Safety in Britain</v>
      </c>
      <c r="E34" s="40" t="s">
        <v>317</v>
      </c>
      <c r="F34" s="42"/>
      <c r="G34" s="42"/>
      <c r="H34" s="40" t="s">
        <v>319</v>
      </c>
      <c r="I34" s="40" t="s">
        <v>10</v>
      </c>
      <c r="J34" s="43" t="s">
        <v>0</v>
      </c>
      <c r="K34" s="44">
        <v>9781350236219</v>
      </c>
      <c r="L34" s="39" t="s">
        <v>2233</v>
      </c>
      <c r="M34" s="46">
        <v>7279925</v>
      </c>
      <c r="N34" s="49">
        <v>112</v>
      </c>
      <c r="O34" s="45">
        <v>168</v>
      </c>
      <c r="P34" s="50">
        <v>224</v>
      </c>
      <c r="Q34" s="48">
        <v>22433</v>
      </c>
      <c r="R34" s="39">
        <v>5060</v>
      </c>
      <c r="S34" s="39">
        <v>16867</v>
      </c>
      <c r="T34" s="39">
        <v>506</v>
      </c>
      <c r="U34" s="39">
        <v>33649</v>
      </c>
      <c r="V34" s="39">
        <v>7590</v>
      </c>
      <c r="W34" s="39">
        <v>25300</v>
      </c>
      <c r="X34" s="39">
        <v>759</v>
      </c>
      <c r="Y34" s="39">
        <v>44866</v>
      </c>
      <c r="Z34" s="39">
        <v>10120</v>
      </c>
      <c r="AA34" s="39">
        <v>33734</v>
      </c>
      <c r="AB34" s="39">
        <v>1012</v>
      </c>
      <c r="AC34" s="32"/>
      <c r="AD34" s="1" t="s">
        <v>2203</v>
      </c>
      <c r="AE34" s="1" t="str">
        <f t="shared" si="1"/>
        <v>https://ebookcentral.proquest.com/lib/univfukui-ebooks/detail.action?docID=7279925</v>
      </c>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row>
    <row r="35" spans="1:62" ht="26.25" customHeight="1">
      <c r="A35" s="39">
        <v>31</v>
      </c>
      <c r="B35" s="39" t="s">
        <v>2102</v>
      </c>
      <c r="C35" s="40" t="s">
        <v>355</v>
      </c>
      <c r="D35" s="41" t="str">
        <f t="shared" si="0"/>
        <v>Sexuality in Premodern Europe : A Social and Cultural History from Antiquity to the Early Modern Age</v>
      </c>
      <c r="E35" s="40" t="s">
        <v>354</v>
      </c>
      <c r="F35" s="42"/>
      <c r="G35" s="42"/>
      <c r="H35" s="40" t="s">
        <v>356</v>
      </c>
      <c r="I35" s="40" t="s">
        <v>10</v>
      </c>
      <c r="J35" s="43" t="s">
        <v>0</v>
      </c>
      <c r="K35" s="44">
        <v>9781350341050</v>
      </c>
      <c r="L35" s="39" t="s">
        <v>2234</v>
      </c>
      <c r="M35" s="46">
        <v>30804008</v>
      </c>
      <c r="N35" s="49">
        <v>179.75</v>
      </c>
      <c r="O35" s="45"/>
      <c r="P35" s="50"/>
      <c r="Q35" s="48">
        <v>36003</v>
      </c>
      <c r="R35" s="39">
        <v>8121</v>
      </c>
      <c r="S35" s="39">
        <v>27070</v>
      </c>
      <c r="T35" s="39">
        <v>812</v>
      </c>
      <c r="U35" s="39"/>
      <c r="V35" s="39"/>
      <c r="W35" s="39"/>
      <c r="X35" s="39"/>
      <c r="Y35" s="39"/>
      <c r="Z35" s="39"/>
      <c r="AA35" s="39"/>
      <c r="AB35" s="39"/>
      <c r="AC35" s="32"/>
      <c r="AD35" s="1" t="s">
        <v>2203</v>
      </c>
      <c r="AE35" s="1" t="str">
        <f t="shared" si="1"/>
        <v>https://ebookcentral.proquest.com/lib/univfukui-ebooks/detail.action?docID=30804008</v>
      </c>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row>
    <row r="36" spans="1:62" ht="26.25" customHeight="1">
      <c r="A36" s="39">
        <v>32</v>
      </c>
      <c r="B36" s="39" t="s">
        <v>2102</v>
      </c>
      <c r="C36" s="40" t="s">
        <v>579</v>
      </c>
      <c r="D36" s="41" t="str">
        <f t="shared" si="0"/>
        <v>The History of Britain and Ireland : Prehistory to Today</v>
      </c>
      <c r="E36" s="40" t="s">
        <v>578</v>
      </c>
      <c r="F36" s="42"/>
      <c r="G36" s="43" t="s">
        <v>18</v>
      </c>
      <c r="H36" s="40" t="s">
        <v>580</v>
      </c>
      <c r="I36" s="40" t="s">
        <v>10</v>
      </c>
      <c r="J36" s="43" t="s">
        <v>418</v>
      </c>
      <c r="K36" s="44">
        <v>9781350260740</v>
      </c>
      <c r="L36" s="39" t="s">
        <v>2235</v>
      </c>
      <c r="M36" s="46">
        <v>7276969</v>
      </c>
      <c r="N36" s="49">
        <v>170.75</v>
      </c>
      <c r="O36" s="45"/>
      <c r="P36" s="50"/>
      <c r="Q36" s="48">
        <v>34199</v>
      </c>
      <c r="R36" s="39">
        <v>7714</v>
      </c>
      <c r="S36" s="39">
        <v>25714</v>
      </c>
      <c r="T36" s="39">
        <v>771</v>
      </c>
      <c r="U36" s="39"/>
      <c r="V36" s="39"/>
      <c r="W36" s="39"/>
      <c r="X36" s="39"/>
      <c r="Y36" s="39"/>
      <c r="Z36" s="39"/>
      <c r="AA36" s="39"/>
      <c r="AB36" s="39"/>
      <c r="AC36" s="32"/>
      <c r="AD36" s="1" t="s">
        <v>2203</v>
      </c>
      <c r="AE36" s="1" t="str">
        <f t="shared" si="1"/>
        <v>https://ebookcentral.proquest.com/lib/univfukui-ebooks/detail.action?docID=7276969</v>
      </c>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row>
    <row r="37" spans="1:62" ht="26.25" customHeight="1">
      <c r="A37" s="39">
        <v>33</v>
      </c>
      <c r="B37" s="39" t="s">
        <v>2102</v>
      </c>
      <c r="C37" s="40" t="s">
        <v>733</v>
      </c>
      <c r="D37" s="41" t="str">
        <f t="shared" si="0"/>
        <v>Popular Culture in Europe since 1800 : A Student's Guide</v>
      </c>
      <c r="E37" s="40" t="s">
        <v>732</v>
      </c>
      <c r="F37" s="42"/>
      <c r="G37" s="42"/>
      <c r="H37" s="40" t="s">
        <v>734</v>
      </c>
      <c r="I37" s="40" t="s">
        <v>5</v>
      </c>
      <c r="J37" s="43" t="s">
        <v>628</v>
      </c>
      <c r="K37" s="44">
        <v>9780415716840</v>
      </c>
      <c r="L37" s="39" t="s">
        <v>2236</v>
      </c>
      <c r="M37" s="46">
        <v>30724757</v>
      </c>
      <c r="N37" s="49">
        <v>190</v>
      </c>
      <c r="O37" s="45">
        <v>237.5</v>
      </c>
      <c r="P37" s="50">
        <v>285</v>
      </c>
      <c r="Q37" s="48">
        <v>38056</v>
      </c>
      <c r="R37" s="39">
        <v>8584</v>
      </c>
      <c r="S37" s="39">
        <v>28614</v>
      </c>
      <c r="T37" s="39">
        <v>858</v>
      </c>
      <c r="U37" s="39">
        <v>47570</v>
      </c>
      <c r="V37" s="39">
        <v>10730</v>
      </c>
      <c r="W37" s="39">
        <v>35767</v>
      </c>
      <c r="X37" s="39">
        <v>1073</v>
      </c>
      <c r="Y37" s="39">
        <v>57084</v>
      </c>
      <c r="Z37" s="39">
        <v>12876</v>
      </c>
      <c r="AA37" s="39">
        <v>42921</v>
      </c>
      <c r="AB37" s="39">
        <v>1287</v>
      </c>
      <c r="AC37" s="32"/>
      <c r="AD37" s="1" t="s">
        <v>2203</v>
      </c>
      <c r="AE37" s="1" t="str">
        <f t="shared" si="1"/>
        <v>https://ebookcentral.proquest.com/lib/univfukui-ebooks/detail.action?docID=30724757</v>
      </c>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row>
    <row r="38" spans="1:62" ht="26.25" customHeight="1">
      <c r="A38" s="39">
        <v>34</v>
      </c>
      <c r="B38" s="39" t="s">
        <v>2102</v>
      </c>
      <c r="C38" s="40" t="s">
        <v>803</v>
      </c>
      <c r="D38" s="41" t="str">
        <f t="shared" si="0"/>
        <v>The Nobel Family : Swedish Geniuses in Tsarist Russia</v>
      </c>
      <c r="E38" s="40" t="s">
        <v>802</v>
      </c>
      <c r="F38" s="42"/>
      <c r="G38" s="42"/>
      <c r="H38" s="40" t="s">
        <v>804</v>
      </c>
      <c r="I38" s="40" t="s">
        <v>10</v>
      </c>
      <c r="J38" s="43" t="s">
        <v>628</v>
      </c>
      <c r="K38" s="44">
        <v>9781350348912</v>
      </c>
      <c r="L38" s="39" t="s">
        <v>2237</v>
      </c>
      <c r="M38" s="46">
        <v>30753491</v>
      </c>
      <c r="N38" s="49">
        <v>112</v>
      </c>
      <c r="O38" s="45">
        <v>168</v>
      </c>
      <c r="P38" s="50">
        <v>224</v>
      </c>
      <c r="Q38" s="48">
        <v>22433</v>
      </c>
      <c r="R38" s="39">
        <v>5060</v>
      </c>
      <c r="S38" s="39">
        <v>16867</v>
      </c>
      <c r="T38" s="39">
        <v>506</v>
      </c>
      <c r="U38" s="39">
        <v>33649</v>
      </c>
      <c r="V38" s="39">
        <v>7590</v>
      </c>
      <c r="W38" s="39">
        <v>25300</v>
      </c>
      <c r="X38" s="39">
        <v>759</v>
      </c>
      <c r="Y38" s="39">
        <v>44866</v>
      </c>
      <c r="Z38" s="39">
        <v>10120</v>
      </c>
      <c r="AA38" s="39">
        <v>33734</v>
      </c>
      <c r="AB38" s="39">
        <v>1012</v>
      </c>
      <c r="AC38" s="32"/>
      <c r="AD38" s="1" t="s">
        <v>2203</v>
      </c>
      <c r="AE38" s="1" t="str">
        <f t="shared" si="1"/>
        <v>https://ebookcentral.proquest.com/lib/univfukui-ebooks/detail.action?docID=30753491</v>
      </c>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row>
    <row r="39" spans="1:62" ht="26.25" customHeight="1">
      <c r="A39" s="39">
        <v>35</v>
      </c>
      <c r="B39" s="39" t="s">
        <v>2102</v>
      </c>
      <c r="C39" s="40" t="s">
        <v>882</v>
      </c>
      <c r="D39" s="41" t="str">
        <f t="shared" si="0"/>
        <v>Russian-Arab Worlds : A Documentary History</v>
      </c>
      <c r="E39" s="40" t="s">
        <v>881</v>
      </c>
      <c r="F39" s="42"/>
      <c r="G39" s="42"/>
      <c r="H39" s="40" t="s">
        <v>883</v>
      </c>
      <c r="I39" s="40" t="s">
        <v>20</v>
      </c>
      <c r="J39" s="43" t="s">
        <v>873</v>
      </c>
      <c r="K39" s="44">
        <v>9780197605769</v>
      </c>
      <c r="L39" s="39" t="s">
        <v>2238</v>
      </c>
      <c r="M39" s="46">
        <v>7251925</v>
      </c>
      <c r="N39" s="49">
        <v>159.5</v>
      </c>
      <c r="O39" s="45">
        <v>215.33</v>
      </c>
      <c r="P39" s="50">
        <v>263.18</v>
      </c>
      <c r="Q39" s="48">
        <v>31946</v>
      </c>
      <c r="R39" s="39">
        <v>7206</v>
      </c>
      <c r="S39" s="39">
        <v>24020</v>
      </c>
      <c r="T39" s="39">
        <v>720</v>
      </c>
      <c r="U39" s="39">
        <v>43128</v>
      </c>
      <c r="V39" s="39">
        <v>9728</v>
      </c>
      <c r="W39" s="39">
        <v>32428</v>
      </c>
      <c r="X39" s="39">
        <v>972</v>
      </c>
      <c r="Y39" s="39">
        <v>52713</v>
      </c>
      <c r="Z39" s="39">
        <v>11890</v>
      </c>
      <c r="AA39" s="39">
        <v>39634</v>
      </c>
      <c r="AB39" s="39">
        <v>1189</v>
      </c>
      <c r="AC39" s="32"/>
      <c r="AD39" s="1" t="s">
        <v>2203</v>
      </c>
      <c r="AE39" s="1" t="str">
        <f t="shared" si="1"/>
        <v>https://ebookcentral.proquest.com/lib/univfukui-ebooks/detail.action?docID=7251925</v>
      </c>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row>
    <row r="40" spans="1:62" ht="26.25" customHeight="1">
      <c r="A40" s="39">
        <v>36</v>
      </c>
      <c r="B40" s="39" t="s">
        <v>2102</v>
      </c>
      <c r="C40" s="40" t="s">
        <v>966</v>
      </c>
      <c r="D40" s="41" t="str">
        <f t="shared" si="0"/>
        <v>Gender and Divorce in Europe: 1600 - 1900 : A Praxeological Perspective (Gender and Well-being)</v>
      </c>
      <c r="E40" s="40" t="s">
        <v>965</v>
      </c>
      <c r="F40" s="42"/>
      <c r="G40" s="42"/>
      <c r="H40" s="40" t="s">
        <v>967</v>
      </c>
      <c r="I40" s="40" t="s">
        <v>5</v>
      </c>
      <c r="J40" s="43" t="s">
        <v>873</v>
      </c>
      <c r="K40" s="44">
        <v>9781032369327</v>
      </c>
      <c r="L40" s="39" t="s">
        <v>2239</v>
      </c>
      <c r="M40" s="46">
        <v>7264521</v>
      </c>
      <c r="N40" s="49">
        <v>190</v>
      </c>
      <c r="O40" s="45">
        <v>237.5</v>
      </c>
      <c r="P40" s="50">
        <v>285</v>
      </c>
      <c r="Q40" s="48">
        <v>38056</v>
      </c>
      <c r="R40" s="39">
        <v>8584</v>
      </c>
      <c r="S40" s="39">
        <v>28614</v>
      </c>
      <c r="T40" s="39">
        <v>858</v>
      </c>
      <c r="U40" s="39">
        <v>47570</v>
      </c>
      <c r="V40" s="39">
        <v>10730</v>
      </c>
      <c r="W40" s="39">
        <v>35767</v>
      </c>
      <c r="X40" s="39">
        <v>1073</v>
      </c>
      <c r="Y40" s="39">
        <v>57084</v>
      </c>
      <c r="Z40" s="39">
        <v>12876</v>
      </c>
      <c r="AA40" s="39">
        <v>42921</v>
      </c>
      <c r="AB40" s="39">
        <v>1287</v>
      </c>
      <c r="AC40" s="32"/>
      <c r="AD40" s="1" t="s">
        <v>2203</v>
      </c>
      <c r="AE40" s="1" t="str">
        <f t="shared" si="1"/>
        <v>https://ebookcentral.proquest.com/lib/univfukui-ebooks/detail.action?docID=7264521</v>
      </c>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row>
    <row r="41" spans="1:62" ht="26.25" customHeight="1">
      <c r="A41" s="39">
        <v>37</v>
      </c>
      <c r="B41" s="39" t="s">
        <v>2102</v>
      </c>
      <c r="C41" s="40" t="s">
        <v>1164</v>
      </c>
      <c r="D41" s="41" t="str">
        <f t="shared" si="0"/>
        <v>Understanding the Victorians : Politics, Culture and Society in Nineteenth-Century Britain</v>
      </c>
      <c r="E41" s="40" t="s">
        <v>1163</v>
      </c>
      <c r="F41" s="42"/>
      <c r="G41" s="43" t="s">
        <v>32</v>
      </c>
      <c r="H41" s="40" t="s">
        <v>1165</v>
      </c>
      <c r="I41" s="40" t="s">
        <v>5</v>
      </c>
      <c r="J41" s="43" t="s">
        <v>1090</v>
      </c>
      <c r="K41" s="44">
        <v>9780367421038</v>
      </c>
      <c r="L41" s="39" t="s">
        <v>2240</v>
      </c>
      <c r="M41" s="46">
        <v>7247954</v>
      </c>
      <c r="N41" s="49">
        <v>190</v>
      </c>
      <c r="O41" s="45">
        <v>237.5</v>
      </c>
      <c r="P41" s="50">
        <v>285</v>
      </c>
      <c r="Q41" s="48">
        <v>38056</v>
      </c>
      <c r="R41" s="39">
        <v>8584</v>
      </c>
      <c r="S41" s="39">
        <v>28614</v>
      </c>
      <c r="T41" s="39">
        <v>858</v>
      </c>
      <c r="U41" s="39">
        <v>47570</v>
      </c>
      <c r="V41" s="39">
        <v>10730</v>
      </c>
      <c r="W41" s="39">
        <v>35767</v>
      </c>
      <c r="X41" s="39">
        <v>1073</v>
      </c>
      <c r="Y41" s="39">
        <v>57084</v>
      </c>
      <c r="Z41" s="39">
        <v>12876</v>
      </c>
      <c r="AA41" s="39">
        <v>42921</v>
      </c>
      <c r="AB41" s="39">
        <v>1287</v>
      </c>
      <c r="AC41" s="32"/>
      <c r="AD41" s="1" t="s">
        <v>2203</v>
      </c>
      <c r="AE41" s="1" t="str">
        <f t="shared" si="1"/>
        <v>https://ebookcentral.proquest.com/lib/univfukui-ebooks/detail.action?docID=7247954</v>
      </c>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row>
    <row r="42" spans="1:62" ht="26.25" customHeight="1">
      <c r="A42" s="39">
        <v>38</v>
      </c>
      <c r="B42" s="39" t="s">
        <v>2102</v>
      </c>
      <c r="C42" s="40" t="s">
        <v>1209</v>
      </c>
      <c r="D42" s="41" t="str">
        <f t="shared" si="0"/>
        <v>Legacies of the Portuguese Colonial Empire : Nationalism, Popular Culture and Citizenship</v>
      </c>
      <c r="E42" s="40" t="s">
        <v>1208</v>
      </c>
      <c r="F42" s="42"/>
      <c r="G42" s="42"/>
      <c r="H42" s="40" t="s">
        <v>1210</v>
      </c>
      <c r="I42" s="40" t="s">
        <v>10</v>
      </c>
      <c r="J42" s="43" t="s">
        <v>1090</v>
      </c>
      <c r="K42" s="44">
        <v>9781350289772</v>
      </c>
      <c r="L42" s="39" t="s">
        <v>2241</v>
      </c>
      <c r="M42" s="46">
        <v>7262466</v>
      </c>
      <c r="N42" s="49">
        <v>120</v>
      </c>
      <c r="O42" s="45">
        <v>180</v>
      </c>
      <c r="P42" s="50">
        <v>240</v>
      </c>
      <c r="Q42" s="48">
        <v>24035</v>
      </c>
      <c r="R42" s="39">
        <v>5421</v>
      </c>
      <c r="S42" s="39">
        <v>18072</v>
      </c>
      <c r="T42" s="39">
        <v>542</v>
      </c>
      <c r="U42" s="39">
        <v>36053</v>
      </c>
      <c r="V42" s="39">
        <v>8132</v>
      </c>
      <c r="W42" s="39">
        <v>27108</v>
      </c>
      <c r="X42" s="39">
        <v>813</v>
      </c>
      <c r="Y42" s="39">
        <v>48071</v>
      </c>
      <c r="Z42" s="39">
        <v>10843</v>
      </c>
      <c r="AA42" s="39">
        <v>36144</v>
      </c>
      <c r="AB42" s="39">
        <v>1084</v>
      </c>
      <c r="AC42" s="32"/>
      <c r="AD42" s="1" t="s">
        <v>2203</v>
      </c>
      <c r="AE42" s="1" t="str">
        <f t="shared" si="1"/>
        <v>https://ebookcentral.proquest.com/lib/univfukui-ebooks/detail.action?docID=7262466</v>
      </c>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row>
    <row r="43" spans="1:62" ht="26.25" customHeight="1">
      <c r="A43" s="39">
        <v>39</v>
      </c>
      <c r="B43" s="39" t="s">
        <v>2102</v>
      </c>
      <c r="C43" s="40" t="s">
        <v>1391</v>
      </c>
      <c r="D43" s="41" t="str">
        <f t="shared" si="0"/>
        <v>Ancient Rome and the Modern Italian State : Ideological Placemaking, Archaeology, and Architecture, 1870-1945</v>
      </c>
      <c r="E43" s="40" t="s">
        <v>1390</v>
      </c>
      <c r="F43" s="42"/>
      <c r="G43" s="42"/>
      <c r="H43" s="40" t="s">
        <v>1392</v>
      </c>
      <c r="I43" s="40" t="s">
        <v>1</v>
      </c>
      <c r="J43" s="43" t="s">
        <v>1090</v>
      </c>
      <c r="K43" s="44">
        <v>9781009354103</v>
      </c>
      <c r="L43" s="39" t="s">
        <v>2242</v>
      </c>
      <c r="M43" s="46">
        <v>7275549</v>
      </c>
      <c r="N43" s="49">
        <v>145</v>
      </c>
      <c r="O43" s="45">
        <v>290</v>
      </c>
      <c r="P43" s="50"/>
      <c r="Q43" s="48">
        <v>29043</v>
      </c>
      <c r="R43" s="39">
        <v>6551</v>
      </c>
      <c r="S43" s="39">
        <v>21837</v>
      </c>
      <c r="T43" s="39">
        <v>655</v>
      </c>
      <c r="U43" s="39">
        <v>58086</v>
      </c>
      <c r="V43" s="39">
        <v>13102</v>
      </c>
      <c r="W43" s="39">
        <v>43674</v>
      </c>
      <c r="X43" s="39">
        <v>1310</v>
      </c>
      <c r="Y43" s="39"/>
      <c r="Z43" s="39"/>
      <c r="AA43" s="39"/>
      <c r="AB43" s="39"/>
      <c r="AC43" s="32"/>
      <c r="AD43" s="1" t="s">
        <v>2203</v>
      </c>
      <c r="AE43" s="1" t="str">
        <f t="shared" si="1"/>
        <v>https://ebookcentral.proquest.com/lib/univfukui-ebooks/detail.action?docID=7275549</v>
      </c>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row>
    <row r="44" spans="1:62" ht="26.25" customHeight="1">
      <c r="A44" s="39">
        <v>40</v>
      </c>
      <c r="B44" s="39" t="s">
        <v>2102</v>
      </c>
      <c r="C44" s="40" t="s">
        <v>462</v>
      </c>
      <c r="D44" s="41" t="str">
        <f t="shared" si="0"/>
        <v>From Vladimir Lenin to Vladimir Putin : Russia in Search of Its Identity: 1913-2023</v>
      </c>
      <c r="E44" s="40" t="s">
        <v>461</v>
      </c>
      <c r="F44" s="42"/>
      <c r="G44" s="42"/>
      <c r="H44" s="40" t="s">
        <v>463</v>
      </c>
      <c r="I44" s="40" t="s">
        <v>5</v>
      </c>
      <c r="J44" s="43" t="s">
        <v>418</v>
      </c>
      <c r="K44" s="44">
        <v>9781032345987</v>
      </c>
      <c r="L44" s="39" t="s">
        <v>2243</v>
      </c>
      <c r="M44" s="46">
        <v>30718587</v>
      </c>
      <c r="N44" s="49">
        <v>190</v>
      </c>
      <c r="O44" s="45">
        <v>237.5</v>
      </c>
      <c r="P44" s="50">
        <v>285</v>
      </c>
      <c r="Q44" s="48">
        <v>38056</v>
      </c>
      <c r="R44" s="39">
        <v>8584</v>
      </c>
      <c r="S44" s="39">
        <v>28614</v>
      </c>
      <c r="T44" s="39">
        <v>858</v>
      </c>
      <c r="U44" s="39">
        <v>47570</v>
      </c>
      <c r="V44" s="39">
        <v>10730</v>
      </c>
      <c r="W44" s="39">
        <v>35767</v>
      </c>
      <c r="X44" s="39">
        <v>1073</v>
      </c>
      <c r="Y44" s="39">
        <v>57084</v>
      </c>
      <c r="Z44" s="39">
        <v>12876</v>
      </c>
      <c r="AA44" s="39">
        <v>42921</v>
      </c>
      <c r="AB44" s="39">
        <v>1287</v>
      </c>
      <c r="AC44" s="32"/>
      <c r="AD44" s="1" t="s">
        <v>2203</v>
      </c>
      <c r="AE44" s="1" t="str">
        <f t="shared" si="1"/>
        <v>https://ebookcentral.proquest.com/lib/univfukui-ebooks/detail.action?docID=30718587</v>
      </c>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row>
    <row r="45" spans="1:62" ht="26.25" customHeight="1">
      <c r="A45" s="39">
        <v>41</v>
      </c>
      <c r="B45" s="39" t="s">
        <v>2102</v>
      </c>
      <c r="C45" s="40" t="s">
        <v>1241</v>
      </c>
      <c r="D45" s="41" t="str">
        <f t="shared" si="0"/>
        <v>Forging Nations : Currency, Power, and Nationality in Britain and Ireland since 1603</v>
      </c>
      <c r="E45" s="40" t="s">
        <v>1240</v>
      </c>
      <c r="F45" s="42"/>
      <c r="G45" s="42"/>
      <c r="H45" s="40" t="s">
        <v>1242</v>
      </c>
      <c r="I45" s="40" t="s">
        <v>7</v>
      </c>
      <c r="J45" s="43" t="s">
        <v>1090</v>
      </c>
      <c r="K45" s="44">
        <v>9780192887023</v>
      </c>
      <c r="L45" s="39" t="s">
        <v>2244</v>
      </c>
      <c r="M45" s="46">
        <v>7261032</v>
      </c>
      <c r="N45" s="49">
        <v>180.53</v>
      </c>
      <c r="O45" s="45">
        <v>243.72</v>
      </c>
      <c r="P45" s="50">
        <v>297.87</v>
      </c>
      <c r="Q45" s="48">
        <v>36158</v>
      </c>
      <c r="R45" s="39">
        <v>8156</v>
      </c>
      <c r="S45" s="39">
        <v>27187</v>
      </c>
      <c r="T45" s="39">
        <v>815</v>
      </c>
      <c r="U45" s="39">
        <v>48816</v>
      </c>
      <c r="V45" s="39">
        <v>11011</v>
      </c>
      <c r="W45" s="39">
        <v>36704</v>
      </c>
      <c r="X45" s="39">
        <v>1101</v>
      </c>
      <c r="Y45" s="39">
        <v>59661</v>
      </c>
      <c r="Z45" s="39">
        <v>13457</v>
      </c>
      <c r="AA45" s="39">
        <v>44859</v>
      </c>
      <c r="AB45" s="39">
        <v>1345</v>
      </c>
      <c r="AC45" s="32"/>
      <c r="AD45" s="1" t="s">
        <v>2203</v>
      </c>
      <c r="AE45" s="1" t="str">
        <f t="shared" si="1"/>
        <v>https://ebookcentral.proquest.com/lib/univfukui-ebooks/detail.action?docID=7261032</v>
      </c>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row>
    <row r="46" spans="1:62" ht="26.25" customHeight="1">
      <c r="A46" s="39">
        <v>42</v>
      </c>
      <c r="B46" s="39" t="s">
        <v>2103</v>
      </c>
      <c r="C46" s="40" t="s">
        <v>53</v>
      </c>
      <c r="D46" s="41" t="str">
        <f t="shared" si="0"/>
        <v>States of Anxiety : Scarcity and Loss in Revolutionary Russia</v>
      </c>
      <c r="E46" s="40" t="s">
        <v>52</v>
      </c>
      <c r="F46" s="42"/>
      <c r="G46" s="42"/>
      <c r="H46" s="40" t="s">
        <v>54</v>
      </c>
      <c r="I46" s="40" t="s">
        <v>20</v>
      </c>
      <c r="J46" s="43" t="s">
        <v>2</v>
      </c>
      <c r="K46" s="44">
        <v>9780197610152</v>
      </c>
      <c r="L46" s="39" t="s">
        <v>2245</v>
      </c>
      <c r="M46" s="46">
        <v>7290538</v>
      </c>
      <c r="N46" s="49">
        <v>53.93</v>
      </c>
      <c r="O46" s="45">
        <v>72.81</v>
      </c>
      <c r="P46" s="50">
        <v>88.98</v>
      </c>
      <c r="Q46" s="48">
        <v>10800</v>
      </c>
      <c r="R46" s="39">
        <v>2436</v>
      </c>
      <c r="S46" s="39">
        <v>8121</v>
      </c>
      <c r="T46" s="39">
        <v>243</v>
      </c>
      <c r="U46" s="39">
        <v>14582</v>
      </c>
      <c r="V46" s="39">
        <v>3289</v>
      </c>
      <c r="W46" s="39">
        <v>10965</v>
      </c>
      <c r="X46" s="39">
        <v>328</v>
      </c>
      <c r="Y46" s="39">
        <v>17822</v>
      </c>
      <c r="Z46" s="39">
        <v>4020</v>
      </c>
      <c r="AA46" s="39">
        <v>13400</v>
      </c>
      <c r="AB46" s="39">
        <v>402</v>
      </c>
      <c r="AC46" s="32"/>
      <c r="AD46" s="1" t="s">
        <v>2203</v>
      </c>
      <c r="AE46" s="1" t="str">
        <f t="shared" si="1"/>
        <v>https://ebookcentral.proquest.com/lib/univfukui-ebooks/detail.action?docID=7290538</v>
      </c>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row>
    <row r="47" spans="1:62" ht="26.25" customHeight="1">
      <c r="A47" s="39">
        <v>43</v>
      </c>
      <c r="B47" s="39" t="s">
        <v>2103</v>
      </c>
      <c r="C47" s="40" t="s">
        <v>297</v>
      </c>
      <c r="D47" s="41" t="str">
        <f t="shared" si="0"/>
        <v>America in Italian Culture : The Rise of a New Model of Modernity, 1861-1943</v>
      </c>
      <c r="E47" s="40" t="s">
        <v>296</v>
      </c>
      <c r="F47" s="42"/>
      <c r="G47" s="42"/>
      <c r="H47" s="40" t="s">
        <v>298</v>
      </c>
      <c r="I47" s="40" t="s">
        <v>7</v>
      </c>
      <c r="J47" s="43" t="s">
        <v>0</v>
      </c>
      <c r="K47" s="44">
        <v>9780198849469</v>
      </c>
      <c r="L47" s="39" t="s">
        <v>2246</v>
      </c>
      <c r="M47" s="46">
        <v>7301388</v>
      </c>
      <c r="N47" s="49">
        <v>261</v>
      </c>
      <c r="O47" s="45">
        <v>352.35</v>
      </c>
      <c r="P47" s="50">
        <v>430.65</v>
      </c>
      <c r="Q47" s="48">
        <v>52276</v>
      </c>
      <c r="R47" s="39">
        <v>11791</v>
      </c>
      <c r="S47" s="39">
        <v>39306</v>
      </c>
      <c r="T47" s="39">
        <v>1179</v>
      </c>
      <c r="U47" s="39">
        <v>70572</v>
      </c>
      <c r="V47" s="39">
        <v>15918</v>
      </c>
      <c r="W47" s="39">
        <v>53063</v>
      </c>
      <c r="X47" s="39">
        <v>1591</v>
      </c>
      <c r="Y47" s="39">
        <v>86256</v>
      </c>
      <c r="Z47" s="39">
        <v>19456</v>
      </c>
      <c r="AA47" s="39">
        <v>64855</v>
      </c>
      <c r="AB47" s="39">
        <v>1945</v>
      </c>
      <c r="AC47" s="32"/>
      <c r="AD47" s="1" t="s">
        <v>2203</v>
      </c>
      <c r="AE47" s="1" t="str">
        <f t="shared" si="1"/>
        <v>https://ebookcentral.proquest.com/lib/univfukui-ebooks/detail.action?docID=7301388</v>
      </c>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row>
    <row r="48" spans="1:62" ht="26.25" customHeight="1">
      <c r="A48" s="39">
        <v>44</v>
      </c>
      <c r="B48" s="39" t="s">
        <v>2103</v>
      </c>
      <c r="C48" s="40" t="s">
        <v>367</v>
      </c>
      <c r="D48" s="41" t="str">
        <f t="shared" si="0"/>
        <v>The British Aircraft Industry during the First World War : The Dope Scandal</v>
      </c>
      <c r="E48" s="40" t="s">
        <v>366</v>
      </c>
      <c r="F48" s="42"/>
      <c r="G48" s="42"/>
      <c r="H48" s="40" t="s">
        <v>368</v>
      </c>
      <c r="I48" s="40" t="s">
        <v>10</v>
      </c>
      <c r="J48" s="43" t="s">
        <v>0</v>
      </c>
      <c r="K48" s="44">
        <v>9781350297074</v>
      </c>
      <c r="L48" s="39" t="s">
        <v>2247</v>
      </c>
      <c r="M48" s="46">
        <v>7279942</v>
      </c>
      <c r="N48" s="49">
        <v>120</v>
      </c>
      <c r="O48" s="45">
        <v>180</v>
      </c>
      <c r="P48" s="50">
        <v>240</v>
      </c>
      <c r="Q48" s="48">
        <v>24035</v>
      </c>
      <c r="R48" s="39">
        <v>5421</v>
      </c>
      <c r="S48" s="39">
        <v>18072</v>
      </c>
      <c r="T48" s="39">
        <v>542</v>
      </c>
      <c r="U48" s="39">
        <v>36053</v>
      </c>
      <c r="V48" s="39">
        <v>8132</v>
      </c>
      <c r="W48" s="39">
        <v>27108</v>
      </c>
      <c r="X48" s="39">
        <v>813</v>
      </c>
      <c r="Y48" s="39">
        <v>48071</v>
      </c>
      <c r="Z48" s="39">
        <v>10843</v>
      </c>
      <c r="AA48" s="39">
        <v>36144</v>
      </c>
      <c r="AB48" s="39">
        <v>1084</v>
      </c>
      <c r="AC48" s="32"/>
      <c r="AD48" s="1" t="s">
        <v>2203</v>
      </c>
      <c r="AE48" s="1" t="str">
        <f t="shared" si="1"/>
        <v>https://ebookcentral.proquest.com/lib/univfukui-ebooks/detail.action?docID=7279942</v>
      </c>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row>
    <row r="49" spans="1:62" ht="26.25" customHeight="1">
      <c r="A49" s="39">
        <v>45</v>
      </c>
      <c r="B49" s="39" t="s">
        <v>2104</v>
      </c>
      <c r="C49" s="40" t="s">
        <v>312</v>
      </c>
      <c r="D49" s="41" t="str">
        <f t="shared" si="0"/>
        <v>Bystander Society : Conformity and Complicity in Nazi Germany and the Holocaust</v>
      </c>
      <c r="E49" s="40" t="s">
        <v>311</v>
      </c>
      <c r="F49" s="42"/>
      <c r="G49" s="42"/>
      <c r="H49" s="40" t="s">
        <v>313</v>
      </c>
      <c r="I49" s="40" t="s">
        <v>20</v>
      </c>
      <c r="J49" s="43" t="s">
        <v>0</v>
      </c>
      <c r="K49" s="44">
        <v>9780197691717</v>
      </c>
      <c r="L49" s="39" t="s">
        <v>2248</v>
      </c>
      <c r="M49" s="46">
        <v>7290104</v>
      </c>
      <c r="N49" s="49">
        <v>50.68</v>
      </c>
      <c r="O49" s="45">
        <v>68.42</v>
      </c>
      <c r="P49" s="50">
        <v>83.62</v>
      </c>
      <c r="Q49" s="48">
        <v>10149</v>
      </c>
      <c r="R49" s="39">
        <v>2289</v>
      </c>
      <c r="S49" s="39">
        <v>7632</v>
      </c>
      <c r="T49" s="39">
        <v>228</v>
      </c>
      <c r="U49" s="39">
        <v>13704</v>
      </c>
      <c r="V49" s="39">
        <v>3091</v>
      </c>
      <c r="W49" s="39">
        <v>10304</v>
      </c>
      <c r="X49" s="39">
        <v>309</v>
      </c>
      <c r="Y49" s="39">
        <v>16747</v>
      </c>
      <c r="Z49" s="39">
        <v>3777</v>
      </c>
      <c r="AA49" s="39">
        <v>12593</v>
      </c>
      <c r="AB49" s="39">
        <v>377</v>
      </c>
      <c r="AC49" s="32"/>
      <c r="AD49" s="1" t="s">
        <v>2203</v>
      </c>
      <c r="AE49" s="1" t="str">
        <f t="shared" si="1"/>
        <v>https://ebookcentral.proquest.com/lib/univfukui-ebooks/detail.action?docID=7290104</v>
      </c>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row>
    <row r="50" spans="1:62" ht="26.25" customHeight="1">
      <c r="A50" s="39">
        <v>46</v>
      </c>
      <c r="B50" s="39" t="s">
        <v>2104</v>
      </c>
      <c r="C50" s="40" t="s">
        <v>358</v>
      </c>
      <c r="D50" s="41" t="str">
        <f t="shared" si="0"/>
        <v>Sex and Violence in 1920s Scotland : Incest, Rape, Lewd and Libidinous Practices, 1918-1930 (History of Crime, Deviance and Punishment)</v>
      </c>
      <c r="E50" s="40" t="s">
        <v>357</v>
      </c>
      <c r="F50" s="42"/>
      <c r="G50" s="42"/>
      <c r="H50" s="40" t="s">
        <v>359</v>
      </c>
      <c r="I50" s="40" t="s">
        <v>10</v>
      </c>
      <c r="J50" s="43" t="s">
        <v>0</v>
      </c>
      <c r="K50" s="44">
        <v>9781350227774</v>
      </c>
      <c r="L50" s="39" t="s">
        <v>2249</v>
      </c>
      <c r="M50" s="46">
        <v>7279945</v>
      </c>
      <c r="N50" s="49">
        <v>120</v>
      </c>
      <c r="O50" s="45">
        <v>180</v>
      </c>
      <c r="P50" s="50">
        <v>240</v>
      </c>
      <c r="Q50" s="48">
        <v>24035</v>
      </c>
      <c r="R50" s="39">
        <v>5421</v>
      </c>
      <c r="S50" s="39">
        <v>18072</v>
      </c>
      <c r="T50" s="39">
        <v>542</v>
      </c>
      <c r="U50" s="39">
        <v>36053</v>
      </c>
      <c r="V50" s="39">
        <v>8132</v>
      </c>
      <c r="W50" s="39">
        <v>27108</v>
      </c>
      <c r="X50" s="39">
        <v>813</v>
      </c>
      <c r="Y50" s="39">
        <v>48071</v>
      </c>
      <c r="Z50" s="39">
        <v>10843</v>
      </c>
      <c r="AA50" s="39">
        <v>36144</v>
      </c>
      <c r="AB50" s="39">
        <v>1084</v>
      </c>
      <c r="AC50" s="32"/>
      <c r="AD50" s="1" t="s">
        <v>2203</v>
      </c>
      <c r="AE50" s="1" t="str">
        <f t="shared" si="1"/>
        <v>https://ebookcentral.proquest.com/lib/univfukui-ebooks/detail.action?docID=7279945</v>
      </c>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row>
    <row r="51" spans="1:62" ht="26.25" customHeight="1">
      <c r="A51" s="39">
        <v>47</v>
      </c>
      <c r="B51" s="39" t="s">
        <v>2104</v>
      </c>
      <c r="C51" s="40" t="s">
        <v>582</v>
      </c>
      <c r="D51" s="41" t="str">
        <f t="shared" si="0"/>
        <v>The Soviet-Polish War and its Legacy : Lenin's Defeat and the Rise of Stalinism</v>
      </c>
      <c r="E51" s="40" t="s">
        <v>581</v>
      </c>
      <c r="F51" s="42"/>
      <c r="G51" s="42"/>
      <c r="H51" s="40" t="s">
        <v>583</v>
      </c>
      <c r="I51" s="40" t="s">
        <v>10</v>
      </c>
      <c r="J51" s="43" t="s">
        <v>418</v>
      </c>
      <c r="K51" s="44">
        <v>9781350238947</v>
      </c>
      <c r="L51" s="39" t="s">
        <v>2250</v>
      </c>
      <c r="M51" s="46">
        <v>30753488</v>
      </c>
      <c r="N51" s="49">
        <v>120</v>
      </c>
      <c r="O51" s="45">
        <v>180</v>
      </c>
      <c r="P51" s="50">
        <v>240</v>
      </c>
      <c r="Q51" s="48">
        <v>24035</v>
      </c>
      <c r="R51" s="39">
        <v>5421</v>
      </c>
      <c r="S51" s="39">
        <v>18072</v>
      </c>
      <c r="T51" s="39">
        <v>542</v>
      </c>
      <c r="U51" s="39">
        <v>36053</v>
      </c>
      <c r="V51" s="39">
        <v>8132</v>
      </c>
      <c r="W51" s="39">
        <v>27108</v>
      </c>
      <c r="X51" s="39">
        <v>813</v>
      </c>
      <c r="Y51" s="39">
        <v>48071</v>
      </c>
      <c r="Z51" s="39">
        <v>10843</v>
      </c>
      <c r="AA51" s="39">
        <v>36144</v>
      </c>
      <c r="AB51" s="39">
        <v>1084</v>
      </c>
      <c r="AC51" s="32"/>
      <c r="AD51" s="1" t="s">
        <v>2203</v>
      </c>
      <c r="AE51" s="1" t="str">
        <f t="shared" si="1"/>
        <v>https://ebookcentral.proquest.com/lib/univfukui-ebooks/detail.action?docID=30753488</v>
      </c>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row>
    <row r="52" spans="1:62" ht="26.25" customHeight="1">
      <c r="A52" s="39">
        <v>48</v>
      </c>
      <c r="B52" s="39" t="s">
        <v>2104</v>
      </c>
      <c r="C52" s="40" t="s">
        <v>715</v>
      </c>
      <c r="D52" s="41" t="str">
        <f t="shared" si="0"/>
        <v>Resisters : How Ordinary Jews Fought Persecution in Hitler's Germany</v>
      </c>
      <c r="E52" s="40" t="s">
        <v>714</v>
      </c>
      <c r="F52" s="42"/>
      <c r="G52" s="42"/>
      <c r="H52" s="40" t="s">
        <v>716</v>
      </c>
      <c r="I52" s="40" t="s">
        <v>15</v>
      </c>
      <c r="J52" s="43" t="s">
        <v>628</v>
      </c>
      <c r="K52" s="44">
        <v>9780300267198</v>
      </c>
      <c r="L52" s="39" t="s">
        <v>2251</v>
      </c>
      <c r="M52" s="46">
        <v>30679896</v>
      </c>
      <c r="N52" s="49">
        <v>49</v>
      </c>
      <c r="O52" s="45">
        <v>59.5</v>
      </c>
      <c r="P52" s="50">
        <v>59.5</v>
      </c>
      <c r="Q52" s="48">
        <v>9813</v>
      </c>
      <c r="R52" s="39">
        <v>2213</v>
      </c>
      <c r="S52" s="39">
        <v>7379</v>
      </c>
      <c r="T52" s="39">
        <v>221</v>
      </c>
      <c r="U52" s="39">
        <v>11916</v>
      </c>
      <c r="V52" s="39">
        <v>2688</v>
      </c>
      <c r="W52" s="39">
        <v>8960</v>
      </c>
      <c r="X52" s="39">
        <v>268</v>
      </c>
      <c r="Y52" s="39">
        <v>11916</v>
      </c>
      <c r="Z52" s="39">
        <v>2688</v>
      </c>
      <c r="AA52" s="39">
        <v>8960</v>
      </c>
      <c r="AB52" s="39">
        <v>268</v>
      </c>
      <c r="AC52" s="32"/>
      <c r="AD52" s="1" t="s">
        <v>2203</v>
      </c>
      <c r="AE52" s="1" t="str">
        <f t="shared" si="1"/>
        <v>https://ebookcentral.proquest.com/lib/univfukui-ebooks/detail.action?docID=30679896</v>
      </c>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row>
    <row r="53" spans="1:62" ht="26.25" customHeight="1">
      <c r="A53" s="39">
        <v>49</v>
      </c>
      <c r="B53" s="39" t="s">
        <v>2104</v>
      </c>
      <c r="C53" s="40" t="s">
        <v>718</v>
      </c>
      <c r="D53" s="41" t="str">
        <f t="shared" si="0"/>
        <v>Stalin and War, 1918-1953 : Patterns of Repression, Mobilization, and External Threat (Routledge Histories of Central and Eastern Europe)</v>
      </c>
      <c r="E53" s="40" t="s">
        <v>717</v>
      </c>
      <c r="F53" s="42"/>
      <c r="G53" s="42"/>
      <c r="H53" s="40" t="s">
        <v>719</v>
      </c>
      <c r="I53" s="40" t="s">
        <v>5</v>
      </c>
      <c r="J53" s="43" t="s">
        <v>628</v>
      </c>
      <c r="K53" s="44">
        <v>9781032043531</v>
      </c>
      <c r="L53" s="39" t="s">
        <v>2252</v>
      </c>
      <c r="M53" s="46">
        <v>7272962</v>
      </c>
      <c r="N53" s="49">
        <v>190</v>
      </c>
      <c r="O53" s="45">
        <v>237.5</v>
      </c>
      <c r="P53" s="50">
        <v>285</v>
      </c>
      <c r="Q53" s="48">
        <v>38056</v>
      </c>
      <c r="R53" s="39">
        <v>8584</v>
      </c>
      <c r="S53" s="39">
        <v>28614</v>
      </c>
      <c r="T53" s="39">
        <v>858</v>
      </c>
      <c r="U53" s="39">
        <v>47570</v>
      </c>
      <c r="V53" s="39">
        <v>10730</v>
      </c>
      <c r="W53" s="39">
        <v>35767</v>
      </c>
      <c r="X53" s="39">
        <v>1073</v>
      </c>
      <c r="Y53" s="39">
        <v>57084</v>
      </c>
      <c r="Z53" s="39">
        <v>12876</v>
      </c>
      <c r="AA53" s="39">
        <v>42921</v>
      </c>
      <c r="AB53" s="39">
        <v>1287</v>
      </c>
      <c r="AC53" s="32"/>
      <c r="AD53" s="1" t="s">
        <v>2203</v>
      </c>
      <c r="AE53" s="1" t="str">
        <f t="shared" si="1"/>
        <v>https://ebookcentral.proquest.com/lib/univfukui-ebooks/detail.action?docID=7272962</v>
      </c>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row>
    <row r="54" spans="1:62" ht="26.25" customHeight="1">
      <c r="A54" s="39">
        <v>50</v>
      </c>
      <c r="B54" s="39" t="s">
        <v>2104</v>
      </c>
      <c r="C54" s="40" t="s">
        <v>666</v>
      </c>
      <c r="D54" s="41" t="str">
        <f t="shared" si="0"/>
        <v>The Routledge Atlas of the Holocaust (Routledge Historical Atlases)</v>
      </c>
      <c r="E54" s="40" t="s">
        <v>665</v>
      </c>
      <c r="F54" s="42"/>
      <c r="G54" s="43" t="s">
        <v>329</v>
      </c>
      <c r="H54" s="40" t="s">
        <v>667</v>
      </c>
      <c r="I54" s="40" t="s">
        <v>178</v>
      </c>
      <c r="J54" s="43" t="s">
        <v>628</v>
      </c>
      <c r="K54" s="44">
        <v>9781032053745</v>
      </c>
      <c r="L54" s="39" t="s">
        <v>2253</v>
      </c>
      <c r="M54" s="46">
        <v>7270916</v>
      </c>
      <c r="N54" s="49">
        <v>180</v>
      </c>
      <c r="O54" s="45">
        <v>225</v>
      </c>
      <c r="P54" s="50">
        <v>270</v>
      </c>
      <c r="Q54" s="48">
        <v>36053</v>
      </c>
      <c r="R54" s="39">
        <v>8132</v>
      </c>
      <c r="S54" s="39">
        <v>27108</v>
      </c>
      <c r="T54" s="39">
        <v>813</v>
      </c>
      <c r="U54" s="39">
        <v>45066</v>
      </c>
      <c r="V54" s="39">
        <v>10165</v>
      </c>
      <c r="W54" s="39">
        <v>33885</v>
      </c>
      <c r="X54" s="39">
        <v>1016</v>
      </c>
      <c r="Y54" s="39">
        <v>54079</v>
      </c>
      <c r="Z54" s="39">
        <v>12198</v>
      </c>
      <c r="AA54" s="39">
        <v>40662</v>
      </c>
      <c r="AB54" s="39">
        <v>1219</v>
      </c>
      <c r="AC54" s="32"/>
      <c r="AD54" s="1" t="s">
        <v>2203</v>
      </c>
      <c r="AE54" s="1" t="str">
        <f t="shared" si="1"/>
        <v>https://ebookcentral.proquest.com/lib/univfukui-ebooks/detail.action?docID=7270916</v>
      </c>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row>
    <row r="55" spans="1:62" ht="26.25" customHeight="1">
      <c r="A55" s="39">
        <v>51</v>
      </c>
      <c r="B55" s="39" t="s">
        <v>2104</v>
      </c>
      <c r="C55" s="40" t="s">
        <v>1161</v>
      </c>
      <c r="D55" s="41" t="str">
        <f t="shared" si="0"/>
        <v>Routledge International Handbook of Multidisciplinary Perspectives on Descendants of Holocaust Survivors (Routledge International Handbooks)</v>
      </c>
      <c r="E55" s="40" t="s">
        <v>1160</v>
      </c>
      <c r="F55" s="42"/>
      <c r="G55" s="42"/>
      <c r="H55" s="40" t="s">
        <v>1162</v>
      </c>
      <c r="I55" s="40" t="s">
        <v>5</v>
      </c>
      <c r="J55" s="43" t="s">
        <v>1090</v>
      </c>
      <c r="K55" s="44">
        <v>9781032254333</v>
      </c>
      <c r="L55" s="39" t="s">
        <v>2254</v>
      </c>
      <c r="M55" s="46">
        <v>7254301</v>
      </c>
      <c r="N55" s="49">
        <v>300</v>
      </c>
      <c r="O55" s="45">
        <v>375</v>
      </c>
      <c r="P55" s="50">
        <v>450</v>
      </c>
      <c r="Q55" s="48">
        <v>60089</v>
      </c>
      <c r="R55" s="39">
        <v>13554</v>
      </c>
      <c r="S55" s="39">
        <v>45180</v>
      </c>
      <c r="T55" s="39">
        <v>1355</v>
      </c>
      <c r="U55" s="39">
        <v>75111</v>
      </c>
      <c r="V55" s="39">
        <v>16942</v>
      </c>
      <c r="W55" s="39">
        <v>56475</v>
      </c>
      <c r="X55" s="39">
        <v>1694</v>
      </c>
      <c r="Y55" s="39">
        <v>90134</v>
      </c>
      <c r="Z55" s="39">
        <v>20331</v>
      </c>
      <c r="AA55" s="39">
        <v>67770</v>
      </c>
      <c r="AB55" s="39">
        <v>2033</v>
      </c>
      <c r="AC55" s="32"/>
      <c r="AD55" s="1" t="s">
        <v>2203</v>
      </c>
      <c r="AE55" s="1" t="str">
        <f t="shared" si="1"/>
        <v>https://ebookcentral.proquest.com/lib/univfukui-ebooks/detail.action?docID=7254301</v>
      </c>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row>
    <row r="56" spans="1:62" ht="26.25" customHeight="1">
      <c r="A56" s="39">
        <v>52</v>
      </c>
      <c r="B56" s="39" t="s">
        <v>2105</v>
      </c>
      <c r="C56" s="40" t="s">
        <v>97</v>
      </c>
      <c r="D56" s="41" t="str">
        <f t="shared" si="0"/>
        <v>Salazar : A Political Biography (Routledge Studies in Fascism and the Far Right)</v>
      </c>
      <c r="E56" s="40" t="s">
        <v>96</v>
      </c>
      <c r="F56" s="42"/>
      <c r="G56" s="43" t="s">
        <v>18</v>
      </c>
      <c r="H56" s="40" t="s">
        <v>98</v>
      </c>
      <c r="I56" s="40" t="s">
        <v>5</v>
      </c>
      <c r="J56" s="43" t="s">
        <v>2</v>
      </c>
      <c r="K56" s="44">
        <v>9781032455747</v>
      </c>
      <c r="L56" s="39" t="s">
        <v>2255</v>
      </c>
      <c r="M56" s="46">
        <v>30847605</v>
      </c>
      <c r="N56" s="49">
        <v>190</v>
      </c>
      <c r="O56" s="45">
        <v>237.5</v>
      </c>
      <c r="P56" s="50">
        <v>285</v>
      </c>
      <c r="Q56" s="48">
        <v>38056</v>
      </c>
      <c r="R56" s="39">
        <v>8584</v>
      </c>
      <c r="S56" s="39">
        <v>28614</v>
      </c>
      <c r="T56" s="39">
        <v>858</v>
      </c>
      <c r="U56" s="39">
        <v>47570</v>
      </c>
      <c r="V56" s="39">
        <v>10730</v>
      </c>
      <c r="W56" s="39">
        <v>35767</v>
      </c>
      <c r="X56" s="39">
        <v>1073</v>
      </c>
      <c r="Y56" s="39">
        <v>57084</v>
      </c>
      <c r="Z56" s="39">
        <v>12876</v>
      </c>
      <c r="AA56" s="39">
        <v>42921</v>
      </c>
      <c r="AB56" s="39">
        <v>1287</v>
      </c>
      <c r="AC56" s="32"/>
      <c r="AD56" s="1" t="s">
        <v>2203</v>
      </c>
      <c r="AE56" s="1" t="str">
        <f t="shared" si="1"/>
        <v>https://ebookcentral.proquest.com/lib/univfukui-ebooks/detail.action?docID=30847605</v>
      </c>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row>
    <row r="57" spans="1:62" ht="26.25" customHeight="1">
      <c r="A57" s="39">
        <v>53</v>
      </c>
      <c r="B57" s="39" t="s">
        <v>2105</v>
      </c>
      <c r="C57" s="40" t="s">
        <v>243</v>
      </c>
      <c r="D57" s="41" t="str">
        <f t="shared" si="0"/>
        <v>The British Miner in the Age of De-Industrialization : A Political and Cultural History</v>
      </c>
      <c r="E57" s="40" t="s">
        <v>242</v>
      </c>
      <c r="F57" s="42"/>
      <c r="G57" s="42"/>
      <c r="H57" s="40" t="s">
        <v>244</v>
      </c>
      <c r="I57" s="40" t="s">
        <v>7</v>
      </c>
      <c r="J57" s="43" t="s">
        <v>0</v>
      </c>
      <c r="K57" s="44">
        <v>9780198887690</v>
      </c>
      <c r="L57" s="39" t="s">
        <v>2256</v>
      </c>
      <c r="M57" s="46">
        <v>7294723</v>
      </c>
      <c r="N57" s="49">
        <v>76.13</v>
      </c>
      <c r="O57" s="45">
        <v>102.78</v>
      </c>
      <c r="P57" s="50">
        <v>125.61</v>
      </c>
      <c r="Q57" s="48">
        <v>15247</v>
      </c>
      <c r="R57" s="39">
        <v>3439</v>
      </c>
      <c r="S57" s="39">
        <v>11465</v>
      </c>
      <c r="T57" s="39">
        <v>343</v>
      </c>
      <c r="U57" s="39">
        <v>20585</v>
      </c>
      <c r="V57" s="39">
        <v>4643</v>
      </c>
      <c r="W57" s="39">
        <v>15478</v>
      </c>
      <c r="X57" s="39">
        <v>464</v>
      </c>
      <c r="Y57" s="39">
        <v>25157</v>
      </c>
      <c r="Z57" s="39">
        <v>5674</v>
      </c>
      <c r="AA57" s="39">
        <v>18916</v>
      </c>
      <c r="AB57" s="39">
        <v>567</v>
      </c>
      <c r="AC57" s="32"/>
      <c r="AD57" s="1" t="s">
        <v>2203</v>
      </c>
      <c r="AE57" s="1" t="str">
        <f t="shared" si="1"/>
        <v>https://ebookcentral.proquest.com/lib/univfukui-ebooks/detail.action?docID=7294723</v>
      </c>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row>
    <row r="58" spans="1:62" ht="26.25" customHeight="1">
      <c r="A58" s="39">
        <v>54</v>
      </c>
      <c r="B58" s="39" t="s">
        <v>2105</v>
      </c>
      <c r="C58" s="40" t="s">
        <v>915</v>
      </c>
      <c r="D58" s="41" t="str">
        <f t="shared" si="0"/>
        <v>After the Nazis : The Story of Culture in West Germany</v>
      </c>
      <c r="E58" s="40" t="s">
        <v>914</v>
      </c>
      <c r="F58" s="42"/>
      <c r="G58" s="42"/>
      <c r="H58" s="40" t="s">
        <v>916</v>
      </c>
      <c r="I58" s="40" t="s">
        <v>15</v>
      </c>
      <c r="J58" s="43" t="s">
        <v>873</v>
      </c>
      <c r="K58" s="44">
        <v>9780300259247</v>
      </c>
      <c r="L58" s="39" t="s">
        <v>2257</v>
      </c>
      <c r="M58" s="46">
        <v>30717486</v>
      </c>
      <c r="N58" s="49">
        <v>49</v>
      </c>
      <c r="O58" s="45">
        <v>59.5</v>
      </c>
      <c r="P58" s="50">
        <v>59.5</v>
      </c>
      <c r="Q58" s="48">
        <v>9813</v>
      </c>
      <c r="R58" s="39">
        <v>2213</v>
      </c>
      <c r="S58" s="39">
        <v>7379</v>
      </c>
      <c r="T58" s="39">
        <v>221</v>
      </c>
      <c r="U58" s="39">
        <v>11916</v>
      </c>
      <c r="V58" s="39">
        <v>2688</v>
      </c>
      <c r="W58" s="39">
        <v>8960</v>
      </c>
      <c r="X58" s="39">
        <v>268</v>
      </c>
      <c r="Y58" s="39">
        <v>11916</v>
      </c>
      <c r="Z58" s="39">
        <v>2688</v>
      </c>
      <c r="AA58" s="39">
        <v>8960</v>
      </c>
      <c r="AB58" s="39">
        <v>268</v>
      </c>
      <c r="AC58" s="32"/>
      <c r="AD58" s="1" t="s">
        <v>2203</v>
      </c>
      <c r="AE58" s="1" t="str">
        <f t="shared" si="1"/>
        <v>https://ebookcentral.proquest.com/lib/univfukui-ebooks/detail.action?docID=30717486</v>
      </c>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row>
    <row r="59" spans="1:62" ht="26.25" customHeight="1">
      <c r="A59" s="39">
        <v>55</v>
      </c>
      <c r="B59" s="39" t="s">
        <v>2105</v>
      </c>
      <c r="C59" s="40" t="s">
        <v>1158</v>
      </c>
      <c r="D59" s="41" t="str">
        <f t="shared" si="0"/>
        <v>Branding Berlin : From Division to the Cultural Capital of Europe (Routledge Research in Cultural and Media Studies)</v>
      </c>
      <c r="E59" s="40" t="s">
        <v>1157</v>
      </c>
      <c r="F59" s="42"/>
      <c r="G59" s="42"/>
      <c r="H59" s="40" t="s">
        <v>1159</v>
      </c>
      <c r="I59" s="40" t="s">
        <v>5</v>
      </c>
      <c r="J59" s="43" t="s">
        <v>1090</v>
      </c>
      <c r="K59" s="44">
        <v>9781032516035</v>
      </c>
      <c r="L59" s="39" t="s">
        <v>2258</v>
      </c>
      <c r="M59" s="46">
        <v>7254935</v>
      </c>
      <c r="N59" s="49">
        <v>190</v>
      </c>
      <c r="O59" s="45">
        <v>237.5</v>
      </c>
      <c r="P59" s="50">
        <v>285</v>
      </c>
      <c r="Q59" s="48">
        <v>38056</v>
      </c>
      <c r="R59" s="39">
        <v>8584</v>
      </c>
      <c r="S59" s="39">
        <v>28614</v>
      </c>
      <c r="T59" s="39">
        <v>858</v>
      </c>
      <c r="U59" s="39">
        <v>47570</v>
      </c>
      <c r="V59" s="39">
        <v>10730</v>
      </c>
      <c r="W59" s="39">
        <v>35767</v>
      </c>
      <c r="X59" s="39">
        <v>1073</v>
      </c>
      <c r="Y59" s="39">
        <v>57084</v>
      </c>
      <c r="Z59" s="39">
        <v>12876</v>
      </c>
      <c r="AA59" s="39">
        <v>42921</v>
      </c>
      <c r="AB59" s="39">
        <v>1287</v>
      </c>
      <c r="AC59" s="32"/>
      <c r="AD59" s="1" t="s">
        <v>2203</v>
      </c>
      <c r="AE59" s="1" t="str">
        <f t="shared" si="1"/>
        <v>https://ebookcentral.proquest.com/lib/univfukui-ebooks/detail.action?docID=7254935</v>
      </c>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row>
    <row r="60" spans="1:62" ht="26.25" customHeight="1">
      <c r="A60" s="39">
        <v>56</v>
      </c>
      <c r="B60" s="39" t="s">
        <v>2105</v>
      </c>
      <c r="C60" s="40" t="s">
        <v>303</v>
      </c>
      <c r="D60" s="41" t="str">
        <f t="shared" si="0"/>
        <v>Peace, Decolonization, and the Practice of Solidarity</v>
      </c>
      <c r="E60" s="40" t="s">
        <v>302</v>
      </c>
      <c r="F60" s="42"/>
      <c r="G60" s="42"/>
      <c r="H60" s="40" t="s">
        <v>304</v>
      </c>
      <c r="I60" s="40" t="s">
        <v>10</v>
      </c>
      <c r="J60" s="43" t="s">
        <v>0</v>
      </c>
      <c r="K60" s="44">
        <v>9781350159761</v>
      </c>
      <c r="L60" s="39" t="s">
        <v>2259</v>
      </c>
      <c r="M60" s="46">
        <v>7279943</v>
      </c>
      <c r="N60" s="49">
        <v>120</v>
      </c>
      <c r="O60" s="45">
        <v>180</v>
      </c>
      <c r="P60" s="50">
        <v>240</v>
      </c>
      <c r="Q60" s="48">
        <v>24035</v>
      </c>
      <c r="R60" s="39">
        <v>5421</v>
      </c>
      <c r="S60" s="39">
        <v>18072</v>
      </c>
      <c r="T60" s="39">
        <v>542</v>
      </c>
      <c r="U60" s="39">
        <v>36053</v>
      </c>
      <c r="V60" s="39">
        <v>8132</v>
      </c>
      <c r="W60" s="39">
        <v>27108</v>
      </c>
      <c r="X60" s="39">
        <v>813</v>
      </c>
      <c r="Y60" s="39">
        <v>48071</v>
      </c>
      <c r="Z60" s="39">
        <v>10843</v>
      </c>
      <c r="AA60" s="39">
        <v>36144</v>
      </c>
      <c r="AB60" s="39">
        <v>1084</v>
      </c>
      <c r="AC60" s="32"/>
      <c r="AD60" s="1" t="s">
        <v>2203</v>
      </c>
      <c r="AE60" s="1" t="str">
        <f t="shared" si="1"/>
        <v>https://ebookcentral.proquest.com/lib/univfukui-ebooks/detail.action?docID=7279943</v>
      </c>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row>
    <row r="61" spans="1:62" ht="26.25" customHeight="1">
      <c r="A61" s="39">
        <v>57</v>
      </c>
      <c r="B61" s="39" t="s">
        <v>2105</v>
      </c>
      <c r="C61" s="40" t="s">
        <v>441</v>
      </c>
      <c r="D61" s="41" t="str">
        <f t="shared" si="0"/>
        <v>Putin's Dark Ages : Political Neomedievalism and Re-Stalinization in Russia (Routledge Histories of Central and Eastern Europe)</v>
      </c>
      <c r="E61" s="40" t="s">
        <v>440</v>
      </c>
      <c r="F61" s="42"/>
      <c r="G61" s="42"/>
      <c r="H61" s="40" t="s">
        <v>442</v>
      </c>
      <c r="I61" s="40" t="s">
        <v>5</v>
      </c>
      <c r="J61" s="43" t="s">
        <v>418</v>
      </c>
      <c r="K61" s="44">
        <v>9781032571485</v>
      </c>
      <c r="L61" s="39" t="s">
        <v>2260</v>
      </c>
      <c r="M61" s="46">
        <v>30742580</v>
      </c>
      <c r="N61" s="49">
        <v>190</v>
      </c>
      <c r="O61" s="45">
        <v>237.5</v>
      </c>
      <c r="P61" s="50">
        <v>285</v>
      </c>
      <c r="Q61" s="48">
        <v>38056</v>
      </c>
      <c r="R61" s="39">
        <v>8584</v>
      </c>
      <c r="S61" s="39">
        <v>28614</v>
      </c>
      <c r="T61" s="39">
        <v>858</v>
      </c>
      <c r="U61" s="39">
        <v>47570</v>
      </c>
      <c r="V61" s="39">
        <v>10730</v>
      </c>
      <c r="W61" s="39">
        <v>35767</v>
      </c>
      <c r="X61" s="39">
        <v>1073</v>
      </c>
      <c r="Y61" s="39">
        <v>57084</v>
      </c>
      <c r="Z61" s="39">
        <v>12876</v>
      </c>
      <c r="AA61" s="39">
        <v>42921</v>
      </c>
      <c r="AB61" s="39">
        <v>1287</v>
      </c>
      <c r="AC61" s="32"/>
      <c r="AD61" s="1" t="s">
        <v>2203</v>
      </c>
      <c r="AE61" s="1" t="str">
        <f t="shared" si="1"/>
        <v>https://ebookcentral.proquest.com/lib/univfukui-ebooks/detail.action?docID=30742580</v>
      </c>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row>
    <row r="62" spans="1:62" ht="26.25" customHeight="1">
      <c r="A62" s="39">
        <v>58</v>
      </c>
      <c r="B62" s="39" t="s">
        <v>2105</v>
      </c>
      <c r="C62" s="40" t="s">
        <v>1203</v>
      </c>
      <c r="D62" s="41" t="str">
        <f t="shared" si="0"/>
        <v>Anticommunism in French Society and Politics, 1945-1953 (Oxford Historical Monographs)</v>
      </c>
      <c r="E62" s="40" t="s">
        <v>1202</v>
      </c>
      <c r="F62" s="42"/>
      <c r="G62" s="42"/>
      <c r="H62" s="40" t="s">
        <v>1204</v>
      </c>
      <c r="I62" s="40" t="s">
        <v>7</v>
      </c>
      <c r="J62" s="43" t="s">
        <v>1090</v>
      </c>
      <c r="K62" s="44">
        <v>9780198886785</v>
      </c>
      <c r="L62" s="39" t="s">
        <v>2261</v>
      </c>
      <c r="M62" s="46">
        <v>7266734</v>
      </c>
      <c r="N62" s="49">
        <v>180.53</v>
      </c>
      <c r="O62" s="45">
        <v>243.72</v>
      </c>
      <c r="P62" s="50">
        <v>297.87</v>
      </c>
      <c r="Q62" s="48">
        <v>36158</v>
      </c>
      <c r="R62" s="39">
        <v>8156</v>
      </c>
      <c r="S62" s="39">
        <v>27187</v>
      </c>
      <c r="T62" s="39">
        <v>815</v>
      </c>
      <c r="U62" s="39">
        <v>48816</v>
      </c>
      <c r="V62" s="39">
        <v>11011</v>
      </c>
      <c r="W62" s="39">
        <v>36704</v>
      </c>
      <c r="X62" s="39">
        <v>1101</v>
      </c>
      <c r="Y62" s="39">
        <v>59661</v>
      </c>
      <c r="Z62" s="39">
        <v>13457</v>
      </c>
      <c r="AA62" s="39">
        <v>44859</v>
      </c>
      <c r="AB62" s="39">
        <v>1345</v>
      </c>
      <c r="AC62" s="32"/>
      <c r="AD62" s="1" t="s">
        <v>2203</v>
      </c>
      <c r="AE62" s="1" t="str">
        <f t="shared" si="1"/>
        <v>https://ebookcentral.proquest.com/lib/univfukui-ebooks/detail.action?docID=7266734</v>
      </c>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row>
    <row r="63" spans="1:62" ht="26.25" customHeight="1">
      <c r="A63" s="39">
        <v>59</v>
      </c>
      <c r="B63" s="39" t="s">
        <v>2105</v>
      </c>
      <c r="C63" s="40" t="s">
        <v>1388</v>
      </c>
      <c r="D63" s="41" t="str">
        <f t="shared" si="0"/>
        <v>Energy and Power : Germany in the Age of Oil, Atoms, and Climate Change</v>
      </c>
      <c r="E63" s="40" t="s">
        <v>1387</v>
      </c>
      <c r="F63" s="42"/>
      <c r="G63" s="42"/>
      <c r="H63" s="40" t="s">
        <v>1389</v>
      </c>
      <c r="I63" s="40" t="s">
        <v>20</v>
      </c>
      <c r="J63" s="43" t="s">
        <v>1090</v>
      </c>
      <c r="K63" s="44">
        <v>9780197667712</v>
      </c>
      <c r="L63" s="39" t="s">
        <v>2262</v>
      </c>
      <c r="M63" s="46">
        <v>7236775</v>
      </c>
      <c r="N63" s="49">
        <v>79.75</v>
      </c>
      <c r="O63" s="45">
        <v>107.66</v>
      </c>
      <c r="P63" s="50">
        <v>131.59</v>
      </c>
      <c r="Q63" s="48">
        <v>15973</v>
      </c>
      <c r="R63" s="39">
        <v>3603</v>
      </c>
      <c r="S63" s="39">
        <v>12010</v>
      </c>
      <c r="T63" s="39">
        <v>360</v>
      </c>
      <c r="U63" s="39">
        <v>21562</v>
      </c>
      <c r="V63" s="39">
        <v>4863</v>
      </c>
      <c r="W63" s="39">
        <v>16213</v>
      </c>
      <c r="X63" s="39">
        <v>486</v>
      </c>
      <c r="Y63" s="39">
        <v>26356</v>
      </c>
      <c r="Z63" s="39">
        <v>5945</v>
      </c>
      <c r="AA63" s="39">
        <v>19817</v>
      </c>
      <c r="AB63" s="39">
        <v>594</v>
      </c>
      <c r="AC63" s="32"/>
      <c r="AD63" s="1" t="s">
        <v>2203</v>
      </c>
      <c r="AE63" s="1" t="str">
        <f t="shared" si="1"/>
        <v>https://ebookcentral.proquest.com/lib/univfukui-ebooks/detail.action?docID=7236775</v>
      </c>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row>
    <row r="64" spans="1:62" ht="26.25" customHeight="1">
      <c r="A64" s="39">
        <v>60</v>
      </c>
      <c r="B64" s="39" t="s">
        <v>2106</v>
      </c>
      <c r="C64" s="40" t="s">
        <v>1155</v>
      </c>
      <c r="D64" s="41" t="str">
        <f t="shared" si="0"/>
        <v>The Right in the Americas : Distinct Trajectories and Hemispheric Convergences, from the Origins to the Present (Routledge Studies in Fascism and the Far Right)</v>
      </c>
      <c r="E64" s="40" t="s">
        <v>1154</v>
      </c>
      <c r="F64" s="42"/>
      <c r="G64" s="42"/>
      <c r="H64" s="40" t="s">
        <v>1156</v>
      </c>
      <c r="I64" s="40" t="s">
        <v>5</v>
      </c>
      <c r="J64" s="43" t="s">
        <v>1090</v>
      </c>
      <c r="K64" s="44">
        <v>9781032402741</v>
      </c>
      <c r="L64" s="39" t="s">
        <v>2263</v>
      </c>
      <c r="M64" s="46">
        <v>7248305</v>
      </c>
      <c r="N64" s="49">
        <v>190</v>
      </c>
      <c r="O64" s="45">
        <v>237.5</v>
      </c>
      <c r="P64" s="50">
        <v>285</v>
      </c>
      <c r="Q64" s="48">
        <v>38056</v>
      </c>
      <c r="R64" s="39">
        <v>8584</v>
      </c>
      <c r="S64" s="39">
        <v>28614</v>
      </c>
      <c r="T64" s="39">
        <v>858</v>
      </c>
      <c r="U64" s="39">
        <v>47570</v>
      </c>
      <c r="V64" s="39">
        <v>10730</v>
      </c>
      <c r="W64" s="39">
        <v>35767</v>
      </c>
      <c r="X64" s="39">
        <v>1073</v>
      </c>
      <c r="Y64" s="39">
        <v>57084</v>
      </c>
      <c r="Z64" s="39">
        <v>12876</v>
      </c>
      <c r="AA64" s="39">
        <v>42921</v>
      </c>
      <c r="AB64" s="39">
        <v>1287</v>
      </c>
      <c r="AC64" s="32"/>
      <c r="AD64" s="1" t="s">
        <v>2203</v>
      </c>
      <c r="AE64" s="1" t="str">
        <f t="shared" si="1"/>
        <v>https://ebookcentral.proquest.com/lib/univfukui-ebooks/detail.action?docID=7248305</v>
      </c>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row>
    <row r="65" spans="1:62" ht="26.25" customHeight="1">
      <c r="A65" s="39">
        <v>61</v>
      </c>
      <c r="B65" s="39" t="s">
        <v>2107</v>
      </c>
      <c r="C65" s="40" t="s">
        <v>76</v>
      </c>
      <c r="D65" s="41" t="str">
        <f t="shared" si="0"/>
        <v>U.S. Presidents during Wartime : A History of Leadership</v>
      </c>
      <c r="E65" s="40" t="s">
        <v>75</v>
      </c>
      <c r="F65" s="42"/>
      <c r="G65" s="42"/>
      <c r="H65" s="40" t="s">
        <v>78</v>
      </c>
      <c r="I65" s="40" t="s">
        <v>77</v>
      </c>
      <c r="J65" s="43" t="s">
        <v>2</v>
      </c>
      <c r="K65" s="44">
        <v>9781440865985</v>
      </c>
      <c r="L65" s="39" t="s">
        <v>2264</v>
      </c>
      <c r="M65" s="46">
        <v>7283083</v>
      </c>
      <c r="N65" s="49">
        <v>130</v>
      </c>
      <c r="O65" s="45">
        <v>195</v>
      </c>
      <c r="P65" s="50">
        <v>260</v>
      </c>
      <c r="Q65" s="48">
        <v>26038</v>
      </c>
      <c r="R65" s="39">
        <v>5873</v>
      </c>
      <c r="S65" s="39">
        <v>19578</v>
      </c>
      <c r="T65" s="39">
        <v>587</v>
      </c>
      <c r="U65" s="39">
        <v>39058</v>
      </c>
      <c r="V65" s="39">
        <v>8810</v>
      </c>
      <c r="W65" s="39">
        <v>29367</v>
      </c>
      <c r="X65" s="39">
        <v>881</v>
      </c>
      <c r="Y65" s="39">
        <v>52076</v>
      </c>
      <c r="Z65" s="39">
        <v>11746</v>
      </c>
      <c r="AA65" s="39">
        <v>39156</v>
      </c>
      <c r="AB65" s="39">
        <v>1174</v>
      </c>
      <c r="AC65" s="32"/>
      <c r="AD65" s="1" t="s">
        <v>2203</v>
      </c>
      <c r="AE65" s="1" t="str">
        <f t="shared" si="1"/>
        <v>https://ebookcentral.proquest.com/lib/univfukui-ebooks/detail.action?docID=7283083</v>
      </c>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row>
    <row r="66" spans="1:62" ht="26.25" customHeight="1">
      <c r="A66" s="39">
        <v>62</v>
      </c>
      <c r="B66" s="39" t="s">
        <v>2107</v>
      </c>
      <c r="C66" s="40" t="s">
        <v>361</v>
      </c>
      <c r="D66" s="41" t="str">
        <f t="shared" si="0"/>
        <v>Lifting the Chains : The Black Freedom Struggle since Reconstruction</v>
      </c>
      <c r="E66" s="40" t="s">
        <v>360</v>
      </c>
      <c r="F66" s="42"/>
      <c r="G66" s="42"/>
      <c r="H66" s="40" t="s">
        <v>362</v>
      </c>
      <c r="I66" s="40" t="s">
        <v>20</v>
      </c>
      <c r="J66" s="43" t="s">
        <v>0</v>
      </c>
      <c r="K66" s="44">
        <v>9780197616451</v>
      </c>
      <c r="L66" s="39" t="s">
        <v>2265</v>
      </c>
      <c r="M66" s="46">
        <v>7271861</v>
      </c>
      <c r="N66" s="49">
        <v>47.18</v>
      </c>
      <c r="O66" s="45">
        <v>63.69</v>
      </c>
      <c r="P66" s="50">
        <v>77.849999999999994</v>
      </c>
      <c r="Q66" s="48">
        <v>9449</v>
      </c>
      <c r="R66" s="39">
        <v>2131</v>
      </c>
      <c r="S66" s="39">
        <v>7105</v>
      </c>
      <c r="T66" s="39">
        <v>213</v>
      </c>
      <c r="U66" s="39">
        <v>12755</v>
      </c>
      <c r="V66" s="39">
        <v>2877</v>
      </c>
      <c r="W66" s="39">
        <v>9591</v>
      </c>
      <c r="X66" s="39">
        <v>287</v>
      </c>
      <c r="Y66" s="39">
        <v>15592</v>
      </c>
      <c r="Z66" s="39">
        <v>3517</v>
      </c>
      <c r="AA66" s="39">
        <v>11724</v>
      </c>
      <c r="AB66" s="39">
        <v>351</v>
      </c>
      <c r="AC66" s="32"/>
      <c r="AD66" s="1" t="s">
        <v>2203</v>
      </c>
      <c r="AE66" s="1" t="str">
        <f t="shared" si="1"/>
        <v>https://ebookcentral.proquest.com/lib/univfukui-ebooks/detail.action?docID=7271861</v>
      </c>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row>
    <row r="67" spans="1:62" ht="26.25" customHeight="1">
      <c r="A67" s="39">
        <v>63</v>
      </c>
      <c r="B67" s="39" t="s">
        <v>2107</v>
      </c>
      <c r="C67" s="40" t="s">
        <v>742</v>
      </c>
      <c r="D67" s="41" t="str">
        <f t="shared" si="0"/>
        <v>A History of American Thought 1860-2000 : Thinking the Modern</v>
      </c>
      <c r="E67" s="40" t="s">
        <v>741</v>
      </c>
      <c r="F67" s="42"/>
      <c r="G67" s="42"/>
      <c r="H67" s="40" t="s">
        <v>743</v>
      </c>
      <c r="I67" s="40" t="s">
        <v>5</v>
      </c>
      <c r="J67" s="43" t="s">
        <v>628</v>
      </c>
      <c r="K67" s="44">
        <v>9780367638108</v>
      </c>
      <c r="L67" s="39" t="s">
        <v>2266</v>
      </c>
      <c r="M67" s="46">
        <v>7271382</v>
      </c>
      <c r="N67" s="49">
        <v>190</v>
      </c>
      <c r="O67" s="45">
        <v>237.5</v>
      </c>
      <c r="P67" s="50">
        <v>285</v>
      </c>
      <c r="Q67" s="48">
        <v>38056</v>
      </c>
      <c r="R67" s="39">
        <v>8584</v>
      </c>
      <c r="S67" s="39">
        <v>28614</v>
      </c>
      <c r="T67" s="39">
        <v>858</v>
      </c>
      <c r="U67" s="39">
        <v>47570</v>
      </c>
      <c r="V67" s="39">
        <v>10730</v>
      </c>
      <c r="W67" s="39">
        <v>35767</v>
      </c>
      <c r="X67" s="39">
        <v>1073</v>
      </c>
      <c r="Y67" s="39">
        <v>57084</v>
      </c>
      <c r="Z67" s="39">
        <v>12876</v>
      </c>
      <c r="AA67" s="39">
        <v>42921</v>
      </c>
      <c r="AB67" s="39">
        <v>1287</v>
      </c>
      <c r="AC67" s="32"/>
      <c r="AD67" s="1" t="s">
        <v>2203</v>
      </c>
      <c r="AE67" s="1" t="str">
        <f t="shared" si="1"/>
        <v>https://ebookcentral.proquest.com/lib/univfukui-ebooks/detail.action?docID=7271382</v>
      </c>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row>
    <row r="68" spans="1:62" ht="26.25" customHeight="1">
      <c r="A68" s="39">
        <v>64</v>
      </c>
      <c r="B68" s="39" t="s">
        <v>2107</v>
      </c>
      <c r="C68" s="40" t="s">
        <v>903</v>
      </c>
      <c r="D68" s="41" t="str">
        <f t="shared" si="0"/>
        <v>Unequal Sisters : A Revolutionary Reader in U.S. Women's History</v>
      </c>
      <c r="E68" s="40" t="s">
        <v>902</v>
      </c>
      <c r="F68" s="42"/>
      <c r="G68" s="43" t="s">
        <v>329</v>
      </c>
      <c r="H68" s="40" t="s">
        <v>904</v>
      </c>
      <c r="I68" s="40" t="s">
        <v>5</v>
      </c>
      <c r="J68" s="43" t="s">
        <v>873</v>
      </c>
      <c r="K68" s="44">
        <v>9780367514730</v>
      </c>
      <c r="L68" s="39" t="s">
        <v>2267</v>
      </c>
      <c r="M68" s="46">
        <v>7267834</v>
      </c>
      <c r="N68" s="49">
        <v>720</v>
      </c>
      <c r="O68" s="45">
        <v>900</v>
      </c>
      <c r="P68" s="50"/>
      <c r="Q68" s="48">
        <v>144213</v>
      </c>
      <c r="R68" s="39">
        <v>32529</v>
      </c>
      <c r="S68" s="39">
        <v>108432</v>
      </c>
      <c r="T68" s="39">
        <v>3252</v>
      </c>
      <c r="U68" s="39">
        <v>180268</v>
      </c>
      <c r="V68" s="39">
        <v>40662</v>
      </c>
      <c r="W68" s="39">
        <v>135540</v>
      </c>
      <c r="X68" s="39">
        <v>4066</v>
      </c>
      <c r="Y68" s="39"/>
      <c r="Z68" s="39"/>
      <c r="AA68" s="39"/>
      <c r="AB68" s="39"/>
      <c r="AC68" s="32"/>
      <c r="AD68" s="1" t="s">
        <v>2203</v>
      </c>
      <c r="AE68" s="1" t="str">
        <f t="shared" si="1"/>
        <v>https://ebookcentral.proquest.com/lib/univfukui-ebooks/detail.action?docID=7267834</v>
      </c>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row>
    <row r="69" spans="1:62" ht="26.25" customHeight="1">
      <c r="A69" s="39">
        <v>65</v>
      </c>
      <c r="B69" s="39" t="s">
        <v>2107</v>
      </c>
      <c r="C69" s="40" t="s">
        <v>1137</v>
      </c>
      <c r="D69" s="41" t="str">
        <f t="shared" ref="D69:D132" si="2">HYPERLINK(AE69,C69)</f>
        <v>Knowledge Production and Epistemic Decolonization at the End of Pax Americana (Routledge Contemporary Asia Series)</v>
      </c>
      <c r="E69" s="40" t="s">
        <v>1136</v>
      </c>
      <c r="F69" s="42"/>
      <c r="G69" s="42"/>
      <c r="H69" s="40" t="s">
        <v>1138</v>
      </c>
      <c r="I69" s="40" t="s">
        <v>5</v>
      </c>
      <c r="J69" s="43" t="s">
        <v>1090</v>
      </c>
      <c r="K69" s="44">
        <v>9780367474027</v>
      </c>
      <c r="L69" s="39" t="s">
        <v>2268</v>
      </c>
      <c r="M69" s="46">
        <v>7251935</v>
      </c>
      <c r="N69" s="49">
        <v>190</v>
      </c>
      <c r="O69" s="45">
        <v>237.5</v>
      </c>
      <c r="P69" s="50">
        <v>285</v>
      </c>
      <c r="Q69" s="48">
        <v>38056</v>
      </c>
      <c r="R69" s="39">
        <v>8584</v>
      </c>
      <c r="S69" s="39">
        <v>28614</v>
      </c>
      <c r="T69" s="39">
        <v>858</v>
      </c>
      <c r="U69" s="39">
        <v>47570</v>
      </c>
      <c r="V69" s="39">
        <v>10730</v>
      </c>
      <c r="W69" s="39">
        <v>35767</v>
      </c>
      <c r="X69" s="39">
        <v>1073</v>
      </c>
      <c r="Y69" s="39">
        <v>57084</v>
      </c>
      <c r="Z69" s="39">
        <v>12876</v>
      </c>
      <c r="AA69" s="39">
        <v>42921</v>
      </c>
      <c r="AB69" s="39">
        <v>1287</v>
      </c>
      <c r="AC69" s="32"/>
      <c r="AD69" s="1" t="s">
        <v>2203</v>
      </c>
      <c r="AE69" s="1" t="str">
        <f t="shared" si="1"/>
        <v>https://ebookcentral.proquest.com/lib/univfukui-ebooks/detail.action?docID=7251935</v>
      </c>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row>
    <row r="70" spans="1:62" ht="26.25" customHeight="1">
      <c r="A70" s="39">
        <v>66</v>
      </c>
      <c r="B70" s="39" t="s">
        <v>2108</v>
      </c>
      <c r="C70" s="40" t="s">
        <v>88</v>
      </c>
      <c r="D70" s="41" t="str">
        <f t="shared" si="2"/>
        <v>Martin Luther King Jr. : A Life in American History (Black History Lives)</v>
      </c>
      <c r="E70" s="40" t="s">
        <v>87</v>
      </c>
      <c r="F70" s="42"/>
      <c r="G70" s="42"/>
      <c r="H70" s="40" t="s">
        <v>89</v>
      </c>
      <c r="I70" s="40" t="s">
        <v>77</v>
      </c>
      <c r="J70" s="43" t="s">
        <v>2</v>
      </c>
      <c r="K70" s="44">
        <v>9781440864001</v>
      </c>
      <c r="L70" s="39" t="s">
        <v>2269</v>
      </c>
      <c r="M70" s="46">
        <v>7281971</v>
      </c>
      <c r="N70" s="49">
        <v>120</v>
      </c>
      <c r="O70" s="45">
        <v>180</v>
      </c>
      <c r="P70" s="50">
        <v>240</v>
      </c>
      <c r="Q70" s="48">
        <v>24035</v>
      </c>
      <c r="R70" s="39">
        <v>5421</v>
      </c>
      <c r="S70" s="39">
        <v>18072</v>
      </c>
      <c r="T70" s="39">
        <v>542</v>
      </c>
      <c r="U70" s="39">
        <v>36053</v>
      </c>
      <c r="V70" s="39">
        <v>8132</v>
      </c>
      <c r="W70" s="39">
        <v>27108</v>
      </c>
      <c r="X70" s="39">
        <v>813</v>
      </c>
      <c r="Y70" s="39">
        <v>48071</v>
      </c>
      <c r="Z70" s="39">
        <v>10843</v>
      </c>
      <c r="AA70" s="39">
        <v>36144</v>
      </c>
      <c r="AB70" s="39">
        <v>1084</v>
      </c>
      <c r="AC70" s="32"/>
      <c r="AD70" s="1" t="s">
        <v>2203</v>
      </c>
      <c r="AE70" s="1" t="str">
        <f t="shared" ref="AE70:AE133" si="3">CONCATENATE(AD70,M70)</f>
        <v>https://ebookcentral.proquest.com/lib/univfukui-ebooks/detail.action?docID=7281971</v>
      </c>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row>
    <row r="71" spans="1:62" ht="26.25" customHeight="1">
      <c r="A71" s="39">
        <v>67</v>
      </c>
      <c r="B71" s="39" t="s">
        <v>2108</v>
      </c>
      <c r="C71" s="40" t="s">
        <v>806</v>
      </c>
      <c r="D71" s="41" t="str">
        <f t="shared" si="2"/>
        <v>The Making of Black Lives Matter : A Brief History of an Idea, Updated Edition</v>
      </c>
      <c r="E71" s="40" t="s">
        <v>805</v>
      </c>
      <c r="F71" s="42"/>
      <c r="G71" s="42"/>
      <c r="H71" s="40" t="s">
        <v>807</v>
      </c>
      <c r="I71" s="40" t="s">
        <v>20</v>
      </c>
      <c r="J71" s="43" t="s">
        <v>873</v>
      </c>
      <c r="K71" s="44">
        <v>9780197577349</v>
      </c>
      <c r="L71" s="39" t="s">
        <v>2270</v>
      </c>
      <c r="M71" s="46">
        <v>7237300</v>
      </c>
      <c r="N71" s="49">
        <v>143.55000000000001</v>
      </c>
      <c r="O71" s="45">
        <v>193.79</v>
      </c>
      <c r="P71" s="50">
        <v>236.86</v>
      </c>
      <c r="Q71" s="48">
        <v>28751</v>
      </c>
      <c r="R71" s="39">
        <v>6485</v>
      </c>
      <c r="S71" s="39">
        <v>21618</v>
      </c>
      <c r="T71" s="39">
        <v>648</v>
      </c>
      <c r="U71" s="39">
        <v>38814</v>
      </c>
      <c r="V71" s="39">
        <v>8755</v>
      </c>
      <c r="W71" s="39">
        <v>29184</v>
      </c>
      <c r="X71" s="39">
        <v>875</v>
      </c>
      <c r="Y71" s="39">
        <v>47442</v>
      </c>
      <c r="Z71" s="39">
        <v>10701</v>
      </c>
      <c r="AA71" s="39">
        <v>35671</v>
      </c>
      <c r="AB71" s="39">
        <v>1070</v>
      </c>
      <c r="AC71" s="32"/>
      <c r="AD71" s="1" t="s">
        <v>2203</v>
      </c>
      <c r="AE71" s="1" t="str">
        <f t="shared" si="3"/>
        <v>https://ebookcentral.proquest.com/lib/univfukui-ebooks/detail.action?docID=7237300</v>
      </c>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row>
    <row r="72" spans="1:62" ht="26.25" customHeight="1">
      <c r="A72" s="39">
        <v>68</v>
      </c>
      <c r="B72" s="39" t="s">
        <v>2109</v>
      </c>
      <c r="C72" s="40" t="s">
        <v>132</v>
      </c>
      <c r="D72" s="41" t="str">
        <f t="shared" si="2"/>
        <v>Cultural Complexes of Latin America : Voices of the South (The Cultural Complex Series)</v>
      </c>
      <c r="E72" s="40" t="s">
        <v>116</v>
      </c>
      <c r="F72" s="42"/>
      <c r="G72" s="42"/>
      <c r="H72" s="40" t="s">
        <v>133</v>
      </c>
      <c r="I72" s="40" t="s">
        <v>5</v>
      </c>
      <c r="J72" s="43" t="s">
        <v>2</v>
      </c>
      <c r="K72" s="44">
        <v>9781032510415</v>
      </c>
      <c r="L72" s="39" t="s">
        <v>2271</v>
      </c>
      <c r="M72" s="46">
        <v>30788895</v>
      </c>
      <c r="N72" s="49">
        <v>180</v>
      </c>
      <c r="O72" s="45">
        <v>225</v>
      </c>
      <c r="P72" s="50">
        <v>270</v>
      </c>
      <c r="Q72" s="48">
        <v>36053</v>
      </c>
      <c r="R72" s="39">
        <v>8132</v>
      </c>
      <c r="S72" s="39">
        <v>27108</v>
      </c>
      <c r="T72" s="39">
        <v>813</v>
      </c>
      <c r="U72" s="39">
        <v>45066</v>
      </c>
      <c r="V72" s="39">
        <v>10165</v>
      </c>
      <c r="W72" s="39">
        <v>33885</v>
      </c>
      <c r="X72" s="39">
        <v>1016</v>
      </c>
      <c r="Y72" s="39">
        <v>54079</v>
      </c>
      <c r="Z72" s="39">
        <v>12198</v>
      </c>
      <c r="AA72" s="39">
        <v>40662</v>
      </c>
      <c r="AB72" s="39">
        <v>1219</v>
      </c>
      <c r="AC72" s="32"/>
      <c r="AD72" s="1" t="s">
        <v>2203</v>
      </c>
      <c r="AE72" s="1" t="str">
        <f t="shared" si="3"/>
        <v>https://ebookcentral.proquest.com/lib/univfukui-ebooks/detail.action?docID=30788895</v>
      </c>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row>
    <row r="73" spans="1:62" ht="26.25" customHeight="1">
      <c r="A73" s="39">
        <v>69</v>
      </c>
      <c r="B73" s="39" t="s">
        <v>2109</v>
      </c>
      <c r="C73" s="40" t="s">
        <v>620</v>
      </c>
      <c r="D73" s="41" t="str">
        <f t="shared" si="2"/>
        <v>A Caribbean Enlightenment : Intellectual Life in the British and French Colonial Worlds, 1750-1792 (Ideas in Context)</v>
      </c>
      <c r="E73" s="40" t="s">
        <v>619</v>
      </c>
      <c r="F73" s="42"/>
      <c r="G73" s="42"/>
      <c r="H73" s="40" t="s">
        <v>621</v>
      </c>
      <c r="I73" s="40" t="s">
        <v>1</v>
      </c>
      <c r="J73" s="43" t="s">
        <v>418</v>
      </c>
      <c r="K73" s="44">
        <v>9781009360807</v>
      </c>
      <c r="L73" s="39" t="s">
        <v>2272</v>
      </c>
      <c r="M73" s="46">
        <v>7291624</v>
      </c>
      <c r="N73" s="49">
        <v>145</v>
      </c>
      <c r="O73" s="45">
        <v>290</v>
      </c>
      <c r="P73" s="50"/>
      <c r="Q73" s="48">
        <v>29043</v>
      </c>
      <c r="R73" s="39">
        <v>6551</v>
      </c>
      <c r="S73" s="39">
        <v>21837</v>
      </c>
      <c r="T73" s="39">
        <v>655</v>
      </c>
      <c r="U73" s="39">
        <v>58086</v>
      </c>
      <c r="V73" s="39">
        <v>13102</v>
      </c>
      <c r="W73" s="39">
        <v>43674</v>
      </c>
      <c r="X73" s="39">
        <v>1310</v>
      </c>
      <c r="Y73" s="39"/>
      <c r="Z73" s="39"/>
      <c r="AA73" s="39"/>
      <c r="AB73" s="39"/>
      <c r="AC73" s="32"/>
      <c r="AD73" s="1" t="s">
        <v>2203</v>
      </c>
      <c r="AE73" s="1" t="str">
        <f t="shared" si="3"/>
        <v>https://ebookcentral.proquest.com/lib/univfukui-ebooks/detail.action?docID=7291624</v>
      </c>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row>
    <row r="74" spans="1:62" ht="26.25" customHeight="1">
      <c r="A74" s="39">
        <v>70</v>
      </c>
      <c r="B74" s="39" t="s">
        <v>2110</v>
      </c>
      <c r="C74" s="40" t="s">
        <v>703</v>
      </c>
      <c r="D74" s="41" t="str">
        <f t="shared" si="2"/>
        <v>Competing Imperialisms in Northeast Asia : New Perspectives, 1894-1953 (Routledge Studies in the Modern History of Asia)</v>
      </c>
      <c r="E74" s="40" t="s">
        <v>702</v>
      </c>
      <c r="F74" s="42"/>
      <c r="G74" s="42"/>
      <c r="H74" s="40" t="s">
        <v>704</v>
      </c>
      <c r="I74" s="40" t="s">
        <v>5</v>
      </c>
      <c r="J74" s="43" t="s">
        <v>628</v>
      </c>
      <c r="K74" s="44">
        <v>9780367648237</v>
      </c>
      <c r="L74" s="39" t="s">
        <v>2273</v>
      </c>
      <c r="M74" s="46">
        <v>7270800</v>
      </c>
      <c r="N74" s="49">
        <v>190</v>
      </c>
      <c r="O74" s="45">
        <v>237.5</v>
      </c>
      <c r="P74" s="50">
        <v>285</v>
      </c>
      <c r="Q74" s="48">
        <v>38056</v>
      </c>
      <c r="R74" s="39">
        <v>8584</v>
      </c>
      <c r="S74" s="39">
        <v>28614</v>
      </c>
      <c r="T74" s="39">
        <v>858</v>
      </c>
      <c r="U74" s="39">
        <v>47570</v>
      </c>
      <c r="V74" s="39">
        <v>10730</v>
      </c>
      <c r="W74" s="39">
        <v>35767</v>
      </c>
      <c r="X74" s="39">
        <v>1073</v>
      </c>
      <c r="Y74" s="39">
        <v>57084</v>
      </c>
      <c r="Z74" s="39">
        <v>12876</v>
      </c>
      <c r="AA74" s="39">
        <v>42921</v>
      </c>
      <c r="AB74" s="39">
        <v>1287</v>
      </c>
      <c r="AC74" s="32"/>
      <c r="AD74" s="1" t="s">
        <v>2203</v>
      </c>
      <c r="AE74" s="1" t="str">
        <f t="shared" si="3"/>
        <v>https://ebookcentral.proquest.com/lib/univfukui-ebooks/detail.action?docID=7270800</v>
      </c>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row>
    <row r="75" spans="1:62" ht="26.25" customHeight="1">
      <c r="A75" s="39">
        <v>71</v>
      </c>
      <c r="B75" s="39" t="s">
        <v>2110</v>
      </c>
      <c r="C75" s="40" t="s">
        <v>1176</v>
      </c>
      <c r="D75" s="41" t="str">
        <f t="shared" si="2"/>
        <v>Multivocal Archaeologies of the Pacific War, 1941-45 : Collaboration, Reconciliation, and Renewal</v>
      </c>
      <c r="E75" s="40" t="s">
        <v>1175</v>
      </c>
      <c r="F75" s="42"/>
      <c r="G75" s="42"/>
      <c r="H75" s="40" t="s">
        <v>1177</v>
      </c>
      <c r="I75" s="40" t="s">
        <v>5</v>
      </c>
      <c r="J75" s="43" t="s">
        <v>1090</v>
      </c>
      <c r="K75" s="44">
        <v>9780367220419</v>
      </c>
      <c r="L75" s="39" t="s">
        <v>2274</v>
      </c>
      <c r="M75" s="46">
        <v>7256633</v>
      </c>
      <c r="N75" s="49">
        <v>190</v>
      </c>
      <c r="O75" s="45">
        <v>237.5</v>
      </c>
      <c r="P75" s="50">
        <v>285</v>
      </c>
      <c r="Q75" s="48">
        <v>38056</v>
      </c>
      <c r="R75" s="39">
        <v>8584</v>
      </c>
      <c r="S75" s="39">
        <v>28614</v>
      </c>
      <c r="T75" s="39">
        <v>858</v>
      </c>
      <c r="U75" s="39">
        <v>47570</v>
      </c>
      <c r="V75" s="39">
        <v>10730</v>
      </c>
      <c r="W75" s="39">
        <v>35767</v>
      </c>
      <c r="X75" s="39">
        <v>1073</v>
      </c>
      <c r="Y75" s="39">
        <v>57084</v>
      </c>
      <c r="Z75" s="39">
        <v>12876</v>
      </c>
      <c r="AA75" s="39">
        <v>42921</v>
      </c>
      <c r="AB75" s="39">
        <v>1287</v>
      </c>
      <c r="AC75" s="32"/>
      <c r="AD75" s="1" t="s">
        <v>2203</v>
      </c>
      <c r="AE75" s="1" t="str">
        <f t="shared" si="3"/>
        <v>https://ebookcentral.proquest.com/lib/univfukui-ebooks/detail.action?docID=7256633</v>
      </c>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row>
    <row r="76" spans="1:62" ht="26.25" customHeight="1">
      <c r="A76" s="39">
        <v>72</v>
      </c>
      <c r="B76" s="39" t="s">
        <v>2111</v>
      </c>
      <c r="C76" s="40" t="s">
        <v>321</v>
      </c>
      <c r="D76" s="41" t="str">
        <f t="shared" si="2"/>
        <v>Passing, Posing, Persuasion : Cultural Production and Coloniality in Japan's East Asian Empire</v>
      </c>
      <c r="E76" s="40" t="s">
        <v>320</v>
      </c>
      <c r="F76" s="42"/>
      <c r="G76" s="42"/>
      <c r="H76" s="40" t="s">
        <v>322</v>
      </c>
      <c r="I76" s="40" t="s">
        <v>147</v>
      </c>
      <c r="J76" s="43" t="s">
        <v>0</v>
      </c>
      <c r="K76" s="44">
        <v>9780824896300</v>
      </c>
      <c r="L76" s="39" t="s">
        <v>2275</v>
      </c>
      <c r="M76" s="46">
        <v>30404120</v>
      </c>
      <c r="N76" s="49">
        <v>74.5</v>
      </c>
      <c r="O76" s="45">
        <v>93.13</v>
      </c>
      <c r="P76" s="50">
        <v>149</v>
      </c>
      <c r="Q76" s="48">
        <v>14920</v>
      </c>
      <c r="R76" s="39">
        <v>3365</v>
      </c>
      <c r="S76" s="39">
        <v>11219</v>
      </c>
      <c r="T76" s="39">
        <v>336</v>
      </c>
      <c r="U76" s="39">
        <v>18652</v>
      </c>
      <c r="V76" s="39">
        <v>4207</v>
      </c>
      <c r="W76" s="39">
        <v>14025</v>
      </c>
      <c r="X76" s="39">
        <v>420</v>
      </c>
      <c r="Y76" s="39">
        <v>29843</v>
      </c>
      <c r="Z76" s="39">
        <v>6731</v>
      </c>
      <c r="AA76" s="39">
        <v>22439</v>
      </c>
      <c r="AB76" s="39">
        <v>673</v>
      </c>
      <c r="AC76" s="32"/>
      <c r="AD76" s="1" t="s">
        <v>2203</v>
      </c>
      <c r="AE76" s="1" t="str">
        <f t="shared" si="3"/>
        <v>https://ebookcentral.proquest.com/lib/univfukui-ebooks/detail.action?docID=30404120</v>
      </c>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row>
    <row r="77" spans="1:62" ht="26.25" customHeight="1">
      <c r="A77" s="39">
        <v>73</v>
      </c>
      <c r="B77" s="39" t="s">
        <v>2112</v>
      </c>
      <c r="C77" s="40" t="s">
        <v>327</v>
      </c>
      <c r="D77" s="41" t="str">
        <f t="shared" si="2"/>
        <v>Religion and Tourism in Japan : Intersections, Images, Policies and Problems</v>
      </c>
      <c r="E77" s="40" t="s">
        <v>326</v>
      </c>
      <c r="F77" s="42"/>
      <c r="G77" s="42"/>
      <c r="H77" s="40" t="s">
        <v>328</v>
      </c>
      <c r="I77" s="40" t="s">
        <v>10</v>
      </c>
      <c r="J77" s="43" t="s">
        <v>0</v>
      </c>
      <c r="K77" s="44">
        <v>9781350418837</v>
      </c>
      <c r="L77" s="39" t="s">
        <v>2276</v>
      </c>
      <c r="M77" s="46">
        <v>7280959</v>
      </c>
      <c r="N77" s="49">
        <v>120</v>
      </c>
      <c r="O77" s="45">
        <v>180</v>
      </c>
      <c r="P77" s="50">
        <v>240</v>
      </c>
      <c r="Q77" s="48">
        <v>24035</v>
      </c>
      <c r="R77" s="39">
        <v>5421</v>
      </c>
      <c r="S77" s="39">
        <v>18072</v>
      </c>
      <c r="T77" s="39">
        <v>542</v>
      </c>
      <c r="U77" s="39">
        <v>36053</v>
      </c>
      <c r="V77" s="39">
        <v>8132</v>
      </c>
      <c r="W77" s="39">
        <v>27108</v>
      </c>
      <c r="X77" s="39">
        <v>813</v>
      </c>
      <c r="Y77" s="39">
        <v>48071</v>
      </c>
      <c r="Z77" s="39">
        <v>10843</v>
      </c>
      <c r="AA77" s="39">
        <v>36144</v>
      </c>
      <c r="AB77" s="39">
        <v>1084</v>
      </c>
      <c r="AC77" s="32"/>
      <c r="AD77" s="1" t="s">
        <v>2203</v>
      </c>
      <c r="AE77" s="1" t="str">
        <f t="shared" si="3"/>
        <v>https://ebookcentral.proquest.com/lib/univfukui-ebooks/detail.action?docID=7280959</v>
      </c>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row>
    <row r="78" spans="1:62" ht="26.25" customHeight="1">
      <c r="A78" s="39">
        <v>74</v>
      </c>
      <c r="B78" s="39" t="s">
        <v>2112</v>
      </c>
      <c r="C78" s="40" t="s">
        <v>1200</v>
      </c>
      <c r="D78" s="41" t="str">
        <f t="shared" si="2"/>
        <v>A Cultural History of Postwar Japan : Rethinking Kasutori Society (Routledge Studies in the Modern History of Japan)</v>
      </c>
      <c r="E78" s="40" t="s">
        <v>1199</v>
      </c>
      <c r="F78" s="42"/>
      <c r="G78" s="42"/>
      <c r="H78" s="40" t="s">
        <v>1201</v>
      </c>
      <c r="I78" s="40" t="s">
        <v>5</v>
      </c>
      <c r="J78" s="43" t="s">
        <v>1090</v>
      </c>
      <c r="K78" s="44">
        <v>9781032532059</v>
      </c>
      <c r="L78" s="39" t="s">
        <v>2277</v>
      </c>
      <c r="M78" s="46">
        <v>7252513</v>
      </c>
      <c r="N78" s="49">
        <v>190</v>
      </c>
      <c r="O78" s="45">
        <v>237.5</v>
      </c>
      <c r="P78" s="50">
        <v>285</v>
      </c>
      <c r="Q78" s="48">
        <v>38056</v>
      </c>
      <c r="R78" s="39">
        <v>8584</v>
      </c>
      <c r="S78" s="39">
        <v>28614</v>
      </c>
      <c r="T78" s="39">
        <v>858</v>
      </c>
      <c r="U78" s="39">
        <v>47570</v>
      </c>
      <c r="V78" s="39">
        <v>10730</v>
      </c>
      <c r="W78" s="39">
        <v>35767</v>
      </c>
      <c r="X78" s="39">
        <v>1073</v>
      </c>
      <c r="Y78" s="39">
        <v>57084</v>
      </c>
      <c r="Z78" s="39">
        <v>12876</v>
      </c>
      <c r="AA78" s="39">
        <v>42921</v>
      </c>
      <c r="AB78" s="39">
        <v>1287</v>
      </c>
      <c r="AC78" s="32"/>
      <c r="AD78" s="1" t="s">
        <v>2203</v>
      </c>
      <c r="AE78" s="1" t="str">
        <f t="shared" si="3"/>
        <v>https://ebookcentral.proquest.com/lib/univfukui-ebooks/detail.action?docID=7252513</v>
      </c>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row>
    <row r="79" spans="1:62" ht="26.25" customHeight="1">
      <c r="A79" s="39">
        <v>75</v>
      </c>
      <c r="B79" s="39" t="s">
        <v>2113</v>
      </c>
      <c r="C79" s="40" t="s">
        <v>611</v>
      </c>
      <c r="D79" s="41" t="str">
        <f t="shared" si="2"/>
        <v>Food Cultures of China : Recipes, Customs, and Issues (The Global Kitchen)</v>
      </c>
      <c r="E79" s="40" t="s">
        <v>610</v>
      </c>
      <c r="F79" s="42"/>
      <c r="G79" s="42"/>
      <c r="H79" s="40" t="s">
        <v>612</v>
      </c>
      <c r="I79" s="40" t="s">
        <v>77</v>
      </c>
      <c r="J79" s="43" t="s">
        <v>418</v>
      </c>
      <c r="K79" s="44">
        <v>9781440877827</v>
      </c>
      <c r="L79" s="39" t="s">
        <v>2278</v>
      </c>
      <c r="M79" s="46">
        <v>7271774</v>
      </c>
      <c r="N79" s="49">
        <v>120</v>
      </c>
      <c r="O79" s="45">
        <v>180</v>
      </c>
      <c r="P79" s="50">
        <v>240</v>
      </c>
      <c r="Q79" s="48">
        <v>24035</v>
      </c>
      <c r="R79" s="39">
        <v>5421</v>
      </c>
      <c r="S79" s="39">
        <v>18072</v>
      </c>
      <c r="T79" s="39">
        <v>542</v>
      </c>
      <c r="U79" s="39">
        <v>36053</v>
      </c>
      <c r="V79" s="39">
        <v>8132</v>
      </c>
      <c r="W79" s="39">
        <v>27108</v>
      </c>
      <c r="X79" s="39">
        <v>813</v>
      </c>
      <c r="Y79" s="39">
        <v>48071</v>
      </c>
      <c r="Z79" s="39">
        <v>10843</v>
      </c>
      <c r="AA79" s="39">
        <v>36144</v>
      </c>
      <c r="AB79" s="39">
        <v>1084</v>
      </c>
      <c r="AC79" s="32"/>
      <c r="AD79" s="1" t="s">
        <v>2203</v>
      </c>
      <c r="AE79" s="1" t="str">
        <f t="shared" si="3"/>
        <v>https://ebookcentral.proquest.com/lib/univfukui-ebooks/detail.action?docID=7271774</v>
      </c>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row>
    <row r="80" spans="1:62" ht="26.25" customHeight="1">
      <c r="A80" s="39">
        <v>76</v>
      </c>
      <c r="B80" s="39" t="s">
        <v>2114</v>
      </c>
      <c r="C80" s="40" t="s">
        <v>1019</v>
      </c>
      <c r="D80" s="41" t="str">
        <f t="shared" si="2"/>
        <v>A Brief History of Ancient China</v>
      </c>
      <c r="E80" s="40" t="s">
        <v>1018</v>
      </c>
      <c r="F80" s="42"/>
      <c r="G80" s="42"/>
      <c r="H80" s="40" t="s">
        <v>1020</v>
      </c>
      <c r="I80" s="40" t="s">
        <v>10</v>
      </c>
      <c r="J80" s="43" t="s">
        <v>873</v>
      </c>
      <c r="K80" s="44">
        <v>9781350170377</v>
      </c>
      <c r="L80" s="39" t="s">
        <v>2279</v>
      </c>
      <c r="M80" s="46">
        <v>7242867</v>
      </c>
      <c r="N80" s="49">
        <v>120</v>
      </c>
      <c r="O80" s="45">
        <v>180</v>
      </c>
      <c r="P80" s="50">
        <v>240</v>
      </c>
      <c r="Q80" s="48">
        <v>24035</v>
      </c>
      <c r="R80" s="39">
        <v>5421</v>
      </c>
      <c r="S80" s="39">
        <v>18072</v>
      </c>
      <c r="T80" s="39">
        <v>542</v>
      </c>
      <c r="U80" s="39">
        <v>36053</v>
      </c>
      <c r="V80" s="39">
        <v>8132</v>
      </c>
      <c r="W80" s="39">
        <v>27108</v>
      </c>
      <c r="X80" s="39">
        <v>813</v>
      </c>
      <c r="Y80" s="39">
        <v>48071</v>
      </c>
      <c r="Z80" s="39">
        <v>10843</v>
      </c>
      <c r="AA80" s="39">
        <v>36144</v>
      </c>
      <c r="AB80" s="39">
        <v>1084</v>
      </c>
      <c r="AC80" s="32"/>
      <c r="AD80" s="1" t="s">
        <v>2203</v>
      </c>
      <c r="AE80" s="1" t="str">
        <f t="shared" si="3"/>
        <v>https://ebookcentral.proquest.com/lib/univfukui-ebooks/detail.action?docID=7242867</v>
      </c>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row>
    <row r="81" spans="1:62" ht="26.25" customHeight="1">
      <c r="A81" s="39">
        <v>77</v>
      </c>
      <c r="B81" s="39" t="s">
        <v>2067</v>
      </c>
      <c r="C81" s="40" t="s">
        <v>936</v>
      </c>
      <c r="D81" s="41" t="str">
        <f t="shared" si="2"/>
        <v>Gender, Sexuality and Islam in Contemporary Indonesia : Queer Muslims and their Allies (Routledge Contemporary Southeast Asia Series)</v>
      </c>
      <c r="E81" s="40" t="s">
        <v>935</v>
      </c>
      <c r="F81" s="42"/>
      <c r="G81" s="42"/>
      <c r="H81" s="40" t="s">
        <v>937</v>
      </c>
      <c r="I81" s="40" t="s">
        <v>5</v>
      </c>
      <c r="J81" s="43" t="s">
        <v>873</v>
      </c>
      <c r="K81" s="44">
        <v>9781032298818</v>
      </c>
      <c r="L81" s="39" t="s">
        <v>2280</v>
      </c>
      <c r="M81" s="46">
        <v>7279559</v>
      </c>
      <c r="N81" s="49">
        <v>190</v>
      </c>
      <c r="O81" s="45">
        <v>237.5</v>
      </c>
      <c r="P81" s="50">
        <v>285</v>
      </c>
      <c r="Q81" s="48">
        <v>38056</v>
      </c>
      <c r="R81" s="39">
        <v>8584</v>
      </c>
      <c r="S81" s="39">
        <v>28614</v>
      </c>
      <c r="T81" s="39">
        <v>858</v>
      </c>
      <c r="U81" s="39">
        <v>47570</v>
      </c>
      <c r="V81" s="39">
        <v>10730</v>
      </c>
      <c r="W81" s="39">
        <v>35767</v>
      </c>
      <c r="X81" s="39">
        <v>1073</v>
      </c>
      <c r="Y81" s="39">
        <v>57084</v>
      </c>
      <c r="Z81" s="39">
        <v>12876</v>
      </c>
      <c r="AA81" s="39">
        <v>42921</v>
      </c>
      <c r="AB81" s="39">
        <v>1287</v>
      </c>
      <c r="AC81" s="32"/>
      <c r="AD81" s="1" t="s">
        <v>2203</v>
      </c>
      <c r="AE81" s="1" t="str">
        <f t="shared" si="3"/>
        <v>https://ebookcentral.proquest.com/lib/univfukui-ebooks/detail.action?docID=7279559</v>
      </c>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row>
    <row r="82" spans="1:62" ht="26.25" customHeight="1">
      <c r="A82" s="39">
        <v>78</v>
      </c>
      <c r="B82" s="39" t="s">
        <v>2067</v>
      </c>
      <c r="C82" s="40" t="s">
        <v>1046</v>
      </c>
      <c r="D82" s="41" t="str">
        <f t="shared" si="2"/>
        <v>Suharto's Cold War : Indonesia, Southeast Asia, and the World (Oxford Studies in Intl History Series)</v>
      </c>
      <c r="E82" s="40" t="s">
        <v>1045</v>
      </c>
      <c r="F82" s="42"/>
      <c r="G82" s="42"/>
      <c r="H82" s="40" t="s">
        <v>1047</v>
      </c>
      <c r="I82" s="40" t="s">
        <v>20</v>
      </c>
      <c r="J82" s="43" t="s">
        <v>873</v>
      </c>
      <c r="K82" s="44">
        <v>9780197667224</v>
      </c>
      <c r="L82" s="39" t="s">
        <v>2281</v>
      </c>
      <c r="M82" s="46">
        <v>7262243</v>
      </c>
      <c r="N82" s="49">
        <v>65.25</v>
      </c>
      <c r="O82" s="45">
        <v>88.09</v>
      </c>
      <c r="P82" s="50">
        <v>107.66</v>
      </c>
      <c r="Q82" s="48">
        <v>13067</v>
      </c>
      <c r="R82" s="39">
        <v>2947</v>
      </c>
      <c r="S82" s="39">
        <v>9826</v>
      </c>
      <c r="T82" s="39">
        <v>294</v>
      </c>
      <c r="U82" s="39">
        <v>17642</v>
      </c>
      <c r="V82" s="39">
        <v>3979</v>
      </c>
      <c r="W82" s="39">
        <v>13266</v>
      </c>
      <c r="X82" s="39">
        <v>397</v>
      </c>
      <c r="Y82" s="39">
        <v>21562</v>
      </c>
      <c r="Z82" s="39">
        <v>4863</v>
      </c>
      <c r="AA82" s="39">
        <v>16213</v>
      </c>
      <c r="AB82" s="39">
        <v>486</v>
      </c>
      <c r="AC82" s="32"/>
      <c r="AD82" s="1" t="s">
        <v>2203</v>
      </c>
      <c r="AE82" s="1" t="str">
        <f t="shared" si="3"/>
        <v>https://ebookcentral.proquest.com/lib/univfukui-ebooks/detail.action?docID=7262243</v>
      </c>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row>
    <row r="83" spans="1:62" ht="26.25" customHeight="1">
      <c r="A83" s="39">
        <v>79</v>
      </c>
      <c r="B83" s="39" t="s">
        <v>2068</v>
      </c>
      <c r="C83" s="40" t="s">
        <v>960</v>
      </c>
      <c r="D83" s="41" t="str">
        <f t="shared" si="2"/>
        <v>Indian Sari : Sartoria and Semiotics</v>
      </c>
      <c r="E83" s="40" t="s">
        <v>959</v>
      </c>
      <c r="F83" s="42"/>
      <c r="G83" s="42"/>
      <c r="H83" s="40" t="s">
        <v>961</v>
      </c>
      <c r="I83" s="40" t="s">
        <v>64</v>
      </c>
      <c r="J83" s="43" t="s">
        <v>873</v>
      </c>
      <c r="K83" s="44">
        <v>9781032309101</v>
      </c>
      <c r="L83" s="39" t="s">
        <v>2282</v>
      </c>
      <c r="M83" s="46">
        <v>7267250</v>
      </c>
      <c r="N83" s="49">
        <v>190</v>
      </c>
      <c r="O83" s="45">
        <v>237.5</v>
      </c>
      <c r="P83" s="50">
        <v>285</v>
      </c>
      <c r="Q83" s="48">
        <v>38056</v>
      </c>
      <c r="R83" s="39">
        <v>8584</v>
      </c>
      <c r="S83" s="39">
        <v>28614</v>
      </c>
      <c r="T83" s="39">
        <v>858</v>
      </c>
      <c r="U83" s="39">
        <v>47570</v>
      </c>
      <c r="V83" s="39">
        <v>10730</v>
      </c>
      <c r="W83" s="39">
        <v>35767</v>
      </c>
      <c r="X83" s="39">
        <v>1073</v>
      </c>
      <c r="Y83" s="39">
        <v>57084</v>
      </c>
      <c r="Z83" s="39">
        <v>12876</v>
      </c>
      <c r="AA83" s="39">
        <v>42921</v>
      </c>
      <c r="AB83" s="39">
        <v>1287</v>
      </c>
      <c r="AC83" s="32"/>
      <c r="AD83" s="1" t="s">
        <v>2203</v>
      </c>
      <c r="AE83" s="1" t="str">
        <f t="shared" si="3"/>
        <v>https://ebookcentral.proquest.com/lib/univfukui-ebooks/detail.action?docID=7267250</v>
      </c>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row>
    <row r="84" spans="1:62" ht="26.25" customHeight="1">
      <c r="A84" s="39">
        <v>80</v>
      </c>
      <c r="B84" s="39" t="s">
        <v>2069</v>
      </c>
      <c r="C84" s="40" t="s">
        <v>754</v>
      </c>
      <c r="D84" s="41" t="str">
        <f t="shared" si="2"/>
        <v>The Routledge Handbook of Australian Indigenous Peoples and Futures (Routledge Anthropology Handbooks)</v>
      </c>
      <c r="E84" s="40" t="s">
        <v>753</v>
      </c>
      <c r="F84" s="42"/>
      <c r="G84" s="42"/>
      <c r="H84" s="40" t="s">
        <v>755</v>
      </c>
      <c r="I84" s="40" t="s">
        <v>5</v>
      </c>
      <c r="J84" s="43" t="s">
        <v>628</v>
      </c>
      <c r="K84" s="44">
        <v>9781032222530</v>
      </c>
      <c r="L84" s="39" t="s">
        <v>2283</v>
      </c>
      <c r="M84" s="46">
        <v>7276981</v>
      </c>
      <c r="N84" s="49">
        <v>300</v>
      </c>
      <c r="O84" s="45">
        <v>375</v>
      </c>
      <c r="P84" s="50">
        <v>450</v>
      </c>
      <c r="Q84" s="48">
        <v>60089</v>
      </c>
      <c r="R84" s="39">
        <v>13554</v>
      </c>
      <c r="S84" s="39">
        <v>45180</v>
      </c>
      <c r="T84" s="39">
        <v>1355</v>
      </c>
      <c r="U84" s="39">
        <v>75111</v>
      </c>
      <c r="V84" s="39">
        <v>16942</v>
      </c>
      <c r="W84" s="39">
        <v>56475</v>
      </c>
      <c r="X84" s="39">
        <v>1694</v>
      </c>
      <c r="Y84" s="39">
        <v>90134</v>
      </c>
      <c r="Z84" s="39">
        <v>20331</v>
      </c>
      <c r="AA84" s="39">
        <v>67770</v>
      </c>
      <c r="AB84" s="39">
        <v>2033</v>
      </c>
      <c r="AC84" s="32"/>
      <c r="AD84" s="1" t="s">
        <v>2203</v>
      </c>
      <c r="AE84" s="1" t="str">
        <f t="shared" si="3"/>
        <v>https://ebookcentral.proquest.com/lib/univfukui-ebooks/detail.action?docID=7276981</v>
      </c>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row>
    <row r="85" spans="1:62" ht="26.25" customHeight="1">
      <c r="A85" s="39">
        <v>81</v>
      </c>
      <c r="B85" s="39" t="s">
        <v>2115</v>
      </c>
      <c r="C85" s="40" t="s">
        <v>91</v>
      </c>
      <c r="D85" s="41" t="str">
        <f t="shared" si="2"/>
        <v>History, Women and Gender in the Modern Middle East : From Orientalism to the Arab Spring (Gender History around the Globe)</v>
      </c>
      <c r="E85" s="40" t="s">
        <v>90</v>
      </c>
      <c r="F85" s="42"/>
      <c r="G85" s="42"/>
      <c r="H85" s="40" t="s">
        <v>92</v>
      </c>
      <c r="I85" s="40" t="s">
        <v>5</v>
      </c>
      <c r="J85" s="43" t="s">
        <v>2</v>
      </c>
      <c r="K85" s="44">
        <v>9781138800601</v>
      </c>
      <c r="L85" s="39" t="s">
        <v>2284</v>
      </c>
      <c r="M85" s="46">
        <v>30948675</v>
      </c>
      <c r="N85" s="49">
        <v>155</v>
      </c>
      <c r="O85" s="45">
        <v>193.75</v>
      </c>
      <c r="P85" s="50">
        <v>232.5</v>
      </c>
      <c r="Q85" s="48">
        <v>31045</v>
      </c>
      <c r="R85" s="39">
        <v>7002</v>
      </c>
      <c r="S85" s="39">
        <v>23343</v>
      </c>
      <c r="T85" s="39">
        <v>700</v>
      </c>
      <c r="U85" s="39">
        <v>38806</v>
      </c>
      <c r="V85" s="39">
        <v>8753</v>
      </c>
      <c r="W85" s="39">
        <v>29178</v>
      </c>
      <c r="X85" s="39">
        <v>875</v>
      </c>
      <c r="Y85" s="39">
        <v>46568</v>
      </c>
      <c r="Z85" s="39">
        <v>10504</v>
      </c>
      <c r="AA85" s="39">
        <v>35014</v>
      </c>
      <c r="AB85" s="39">
        <v>1050</v>
      </c>
      <c r="AC85" s="32"/>
      <c r="AD85" s="1" t="s">
        <v>2203</v>
      </c>
      <c r="AE85" s="1" t="str">
        <f t="shared" si="3"/>
        <v>https://ebookcentral.proquest.com/lib/univfukui-ebooks/detail.action?docID=30948675</v>
      </c>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row>
    <row r="86" spans="1:62" ht="26.25" customHeight="1">
      <c r="A86" s="39">
        <v>82</v>
      </c>
      <c r="B86" s="39" t="s">
        <v>2115</v>
      </c>
      <c r="C86" s="40" t="s">
        <v>170</v>
      </c>
      <c r="D86" s="41" t="str">
        <f t="shared" si="2"/>
        <v>The Arab Nahda as Popular Entertainment : Mass Culture and Modernity in the Middle East</v>
      </c>
      <c r="E86" s="40" t="s">
        <v>169</v>
      </c>
      <c r="F86" s="42"/>
      <c r="G86" s="42"/>
      <c r="H86" s="40" t="s">
        <v>171</v>
      </c>
      <c r="I86" s="40" t="s">
        <v>82</v>
      </c>
      <c r="J86" s="43" t="s">
        <v>2</v>
      </c>
      <c r="K86" s="44">
        <v>9780755647408</v>
      </c>
      <c r="L86" s="39" t="s">
        <v>2285</v>
      </c>
      <c r="M86" s="46">
        <v>30753494</v>
      </c>
      <c r="N86" s="49">
        <v>120</v>
      </c>
      <c r="O86" s="45">
        <v>180</v>
      </c>
      <c r="P86" s="50">
        <v>240</v>
      </c>
      <c r="Q86" s="48">
        <v>24035</v>
      </c>
      <c r="R86" s="39">
        <v>5421</v>
      </c>
      <c r="S86" s="39">
        <v>18072</v>
      </c>
      <c r="T86" s="39">
        <v>542</v>
      </c>
      <c r="U86" s="39">
        <v>36053</v>
      </c>
      <c r="V86" s="39">
        <v>8132</v>
      </c>
      <c r="W86" s="39">
        <v>27108</v>
      </c>
      <c r="X86" s="39">
        <v>813</v>
      </c>
      <c r="Y86" s="39">
        <v>48071</v>
      </c>
      <c r="Z86" s="39">
        <v>10843</v>
      </c>
      <c r="AA86" s="39">
        <v>36144</v>
      </c>
      <c r="AB86" s="39">
        <v>1084</v>
      </c>
      <c r="AC86" s="32"/>
      <c r="AD86" s="1" t="s">
        <v>2203</v>
      </c>
      <c r="AE86" s="1" t="str">
        <f t="shared" si="3"/>
        <v>https://ebookcentral.proquest.com/lib/univfukui-ebooks/detail.action?docID=30753494</v>
      </c>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row>
    <row r="87" spans="1:62" ht="26.25" customHeight="1">
      <c r="A87" s="39">
        <v>83</v>
      </c>
      <c r="B87" s="39" t="s">
        <v>2115</v>
      </c>
      <c r="C87" s="40" t="s">
        <v>284</v>
      </c>
      <c r="D87" s="41" t="str">
        <f t="shared" si="2"/>
        <v>The Armenian Social Democrat Hnchakian Party : Politics, Ideology and Transnational History (Armenians in the Modern and Early Modern World)</v>
      </c>
      <c r="E87" s="40" t="s">
        <v>283</v>
      </c>
      <c r="F87" s="42"/>
      <c r="G87" s="42"/>
      <c r="H87" s="40" t="s">
        <v>285</v>
      </c>
      <c r="I87" s="40" t="s">
        <v>82</v>
      </c>
      <c r="J87" s="43" t="s">
        <v>0</v>
      </c>
      <c r="K87" s="44">
        <v>9780755651375</v>
      </c>
      <c r="L87" s="39" t="s">
        <v>2286</v>
      </c>
      <c r="M87" s="46">
        <v>30751900</v>
      </c>
      <c r="N87" s="49">
        <v>133</v>
      </c>
      <c r="O87" s="45">
        <v>199.5</v>
      </c>
      <c r="P87" s="50">
        <v>266</v>
      </c>
      <c r="Q87" s="48">
        <v>26637</v>
      </c>
      <c r="R87" s="39">
        <v>6008</v>
      </c>
      <c r="S87" s="39">
        <v>20029</v>
      </c>
      <c r="T87" s="39">
        <v>600</v>
      </c>
      <c r="U87" s="39">
        <v>39958</v>
      </c>
      <c r="V87" s="39">
        <v>9013</v>
      </c>
      <c r="W87" s="39">
        <v>30044</v>
      </c>
      <c r="X87" s="39">
        <v>901</v>
      </c>
      <c r="Y87" s="39">
        <v>53277</v>
      </c>
      <c r="Z87" s="39">
        <v>12017</v>
      </c>
      <c r="AA87" s="39">
        <v>40059</v>
      </c>
      <c r="AB87" s="39">
        <v>1201</v>
      </c>
      <c r="AC87" s="32"/>
      <c r="AD87" s="1" t="s">
        <v>2203</v>
      </c>
      <c r="AE87" s="1" t="str">
        <f t="shared" si="3"/>
        <v>https://ebookcentral.proquest.com/lib/univfukui-ebooks/detail.action?docID=30751900</v>
      </c>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row>
    <row r="88" spans="1:62" ht="26.25" customHeight="1">
      <c r="A88" s="39">
        <v>84</v>
      </c>
      <c r="B88" s="39" t="s">
        <v>2115</v>
      </c>
      <c r="C88" s="40" t="s">
        <v>287</v>
      </c>
      <c r="D88" s="41" t="str">
        <f t="shared" si="2"/>
        <v>Sufis in Medieval Baghdad : Agency and the Public Sphere in the Late Abbasid Caliphate</v>
      </c>
      <c r="E88" s="40" t="s">
        <v>286</v>
      </c>
      <c r="F88" s="42"/>
      <c r="G88" s="42"/>
      <c r="H88" s="40" t="s">
        <v>288</v>
      </c>
      <c r="I88" s="40" t="s">
        <v>82</v>
      </c>
      <c r="J88" s="43" t="s">
        <v>0</v>
      </c>
      <c r="K88" s="44">
        <v>9780755647583</v>
      </c>
      <c r="L88" s="39" t="s">
        <v>2287</v>
      </c>
      <c r="M88" s="46">
        <v>7279940</v>
      </c>
      <c r="N88" s="49">
        <v>120</v>
      </c>
      <c r="O88" s="45">
        <v>180</v>
      </c>
      <c r="P88" s="50">
        <v>240</v>
      </c>
      <c r="Q88" s="48">
        <v>24035</v>
      </c>
      <c r="R88" s="39">
        <v>5421</v>
      </c>
      <c r="S88" s="39">
        <v>18072</v>
      </c>
      <c r="T88" s="39">
        <v>542</v>
      </c>
      <c r="U88" s="39">
        <v>36053</v>
      </c>
      <c r="V88" s="39">
        <v>8132</v>
      </c>
      <c r="W88" s="39">
        <v>27108</v>
      </c>
      <c r="X88" s="39">
        <v>813</v>
      </c>
      <c r="Y88" s="39">
        <v>48071</v>
      </c>
      <c r="Z88" s="39">
        <v>10843</v>
      </c>
      <c r="AA88" s="39">
        <v>36144</v>
      </c>
      <c r="AB88" s="39">
        <v>1084</v>
      </c>
      <c r="AC88" s="32"/>
      <c r="AD88" s="1" t="s">
        <v>2203</v>
      </c>
      <c r="AE88" s="1" t="str">
        <f t="shared" si="3"/>
        <v>https://ebookcentral.proquest.com/lib/univfukui-ebooks/detail.action?docID=7279940</v>
      </c>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row>
    <row r="89" spans="1:62" ht="26.25" customHeight="1">
      <c r="A89" s="39">
        <v>85</v>
      </c>
      <c r="B89" s="39" t="s">
        <v>2115</v>
      </c>
      <c r="C89" s="40" t="s">
        <v>511</v>
      </c>
      <c r="D89" s="41" t="str">
        <f t="shared" si="2"/>
        <v>Atat&amp;#252;rk : Father of the Republic of Turkey</v>
      </c>
      <c r="E89" s="40" t="s">
        <v>510</v>
      </c>
      <c r="F89" s="42"/>
      <c r="G89" s="42"/>
      <c r="H89" s="40" t="s">
        <v>512</v>
      </c>
      <c r="I89" s="40" t="s">
        <v>82</v>
      </c>
      <c r="J89" s="43" t="s">
        <v>418</v>
      </c>
      <c r="K89" s="44">
        <v>9780755651818</v>
      </c>
      <c r="L89" s="39" t="s">
        <v>2288</v>
      </c>
      <c r="M89" s="46">
        <v>7279931</v>
      </c>
      <c r="N89" s="49">
        <v>92</v>
      </c>
      <c r="O89" s="45">
        <v>138</v>
      </c>
      <c r="P89" s="50">
        <v>184</v>
      </c>
      <c r="Q89" s="48">
        <v>18426</v>
      </c>
      <c r="R89" s="39">
        <v>4156</v>
      </c>
      <c r="S89" s="39">
        <v>13855</v>
      </c>
      <c r="T89" s="39">
        <v>415</v>
      </c>
      <c r="U89" s="39">
        <v>27639</v>
      </c>
      <c r="V89" s="39">
        <v>6234</v>
      </c>
      <c r="W89" s="39">
        <v>20782</v>
      </c>
      <c r="X89" s="39">
        <v>623</v>
      </c>
      <c r="Y89" s="39">
        <v>36854</v>
      </c>
      <c r="Z89" s="39">
        <v>8313</v>
      </c>
      <c r="AA89" s="39">
        <v>27710</v>
      </c>
      <c r="AB89" s="39">
        <v>831</v>
      </c>
      <c r="AC89" s="32"/>
      <c r="AD89" s="1" t="s">
        <v>2203</v>
      </c>
      <c r="AE89" s="1" t="str">
        <f t="shared" si="3"/>
        <v>https://ebookcentral.proquest.com/lib/univfukui-ebooks/detail.action?docID=7279931</v>
      </c>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row>
    <row r="90" spans="1:62" ht="26.25" customHeight="1">
      <c r="A90" s="39">
        <v>86</v>
      </c>
      <c r="B90" s="39" t="s">
        <v>2115</v>
      </c>
      <c r="C90" s="40" t="s">
        <v>539</v>
      </c>
      <c r="D90" s="41" t="str">
        <f t="shared" si="2"/>
        <v>Britain, the Albanian National Question and the Fall of the Ottoman Empire, 1876-1914</v>
      </c>
      <c r="E90" s="40" t="s">
        <v>538</v>
      </c>
      <c r="F90" s="42"/>
      <c r="G90" s="42"/>
      <c r="H90" s="40" t="s">
        <v>540</v>
      </c>
      <c r="I90" s="40" t="s">
        <v>10</v>
      </c>
      <c r="J90" s="43" t="s">
        <v>418</v>
      </c>
      <c r="K90" s="44">
        <v>9781350349537</v>
      </c>
      <c r="L90" s="39" t="s">
        <v>2289</v>
      </c>
      <c r="M90" s="46">
        <v>30753489</v>
      </c>
      <c r="N90" s="49">
        <v>120</v>
      </c>
      <c r="O90" s="45">
        <v>180</v>
      </c>
      <c r="P90" s="50">
        <v>240</v>
      </c>
      <c r="Q90" s="48">
        <v>24035</v>
      </c>
      <c r="R90" s="39">
        <v>5421</v>
      </c>
      <c r="S90" s="39">
        <v>18072</v>
      </c>
      <c r="T90" s="39">
        <v>542</v>
      </c>
      <c r="U90" s="39">
        <v>36053</v>
      </c>
      <c r="V90" s="39">
        <v>8132</v>
      </c>
      <c r="W90" s="39">
        <v>27108</v>
      </c>
      <c r="X90" s="39">
        <v>813</v>
      </c>
      <c r="Y90" s="39">
        <v>48071</v>
      </c>
      <c r="Z90" s="39">
        <v>10843</v>
      </c>
      <c r="AA90" s="39">
        <v>36144</v>
      </c>
      <c r="AB90" s="39">
        <v>1084</v>
      </c>
      <c r="AC90" s="32"/>
      <c r="AD90" s="1" t="s">
        <v>2203</v>
      </c>
      <c r="AE90" s="1" t="str">
        <f t="shared" si="3"/>
        <v>https://ebookcentral.proquest.com/lib/univfukui-ebooks/detail.action?docID=30753489</v>
      </c>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row>
    <row r="91" spans="1:62" ht="26.25" customHeight="1">
      <c r="A91" s="39">
        <v>87</v>
      </c>
      <c r="B91" s="39" t="s">
        <v>2115</v>
      </c>
      <c r="C91" s="40" t="s">
        <v>773</v>
      </c>
      <c r="D91" s="41" t="str">
        <f t="shared" si="2"/>
        <v>The Political History of Modern Iran : Revolution, Reaction and Transformation, 1905 to the Present</v>
      </c>
      <c r="E91" s="40" t="s">
        <v>772</v>
      </c>
      <c r="F91" s="42"/>
      <c r="G91" s="42"/>
      <c r="H91" s="40" t="s">
        <v>774</v>
      </c>
      <c r="I91" s="40" t="s">
        <v>82</v>
      </c>
      <c r="J91" s="43" t="s">
        <v>628</v>
      </c>
      <c r="K91" s="44">
        <v>9780755643981</v>
      </c>
      <c r="L91" s="39" t="s">
        <v>2290</v>
      </c>
      <c r="M91" s="46">
        <v>7253323</v>
      </c>
      <c r="N91" s="49">
        <v>251.6</v>
      </c>
      <c r="O91" s="45"/>
      <c r="P91" s="50"/>
      <c r="Q91" s="48">
        <v>50393</v>
      </c>
      <c r="R91" s="39">
        <v>11367</v>
      </c>
      <c r="S91" s="39">
        <v>37890</v>
      </c>
      <c r="T91" s="39">
        <v>1136</v>
      </c>
      <c r="U91" s="39"/>
      <c r="V91" s="39"/>
      <c r="W91" s="39"/>
      <c r="X91" s="39"/>
      <c r="Y91" s="39"/>
      <c r="Z91" s="39"/>
      <c r="AA91" s="39"/>
      <c r="AB91" s="39"/>
      <c r="AC91" s="32"/>
      <c r="AD91" s="1" t="s">
        <v>2203</v>
      </c>
      <c r="AE91" s="1" t="str">
        <f t="shared" si="3"/>
        <v>https://ebookcentral.proquest.com/lib/univfukui-ebooks/detail.action?docID=7253323</v>
      </c>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row>
    <row r="92" spans="1:62" ht="26.25" customHeight="1">
      <c r="A92" s="39">
        <v>88</v>
      </c>
      <c r="B92" s="39" t="s">
        <v>2115</v>
      </c>
      <c r="C92" s="40" t="s">
        <v>900</v>
      </c>
      <c r="D92" s="41" t="str">
        <f t="shared" si="2"/>
        <v>Domicide : Architecture, War and the Destruction of Home in Syria</v>
      </c>
      <c r="E92" s="40" t="s">
        <v>899</v>
      </c>
      <c r="F92" s="42"/>
      <c r="G92" s="42"/>
      <c r="H92" s="40" t="s">
        <v>901</v>
      </c>
      <c r="I92" s="40" t="s">
        <v>6</v>
      </c>
      <c r="J92" s="43" t="s">
        <v>873</v>
      </c>
      <c r="K92" s="44">
        <v>9781350248106</v>
      </c>
      <c r="L92" s="39" t="s">
        <v>2291</v>
      </c>
      <c r="M92" s="46">
        <v>7252426</v>
      </c>
      <c r="N92" s="49">
        <v>120</v>
      </c>
      <c r="O92" s="45">
        <v>180</v>
      </c>
      <c r="P92" s="50">
        <v>240</v>
      </c>
      <c r="Q92" s="48">
        <v>24035</v>
      </c>
      <c r="R92" s="39">
        <v>5421</v>
      </c>
      <c r="S92" s="39">
        <v>18072</v>
      </c>
      <c r="T92" s="39">
        <v>542</v>
      </c>
      <c r="U92" s="39">
        <v>36053</v>
      </c>
      <c r="V92" s="39">
        <v>8132</v>
      </c>
      <c r="W92" s="39">
        <v>27108</v>
      </c>
      <c r="X92" s="39">
        <v>813</v>
      </c>
      <c r="Y92" s="39">
        <v>48071</v>
      </c>
      <c r="Z92" s="39">
        <v>10843</v>
      </c>
      <c r="AA92" s="39">
        <v>36144</v>
      </c>
      <c r="AB92" s="39">
        <v>1084</v>
      </c>
      <c r="AC92" s="32"/>
      <c r="AD92" s="1" t="s">
        <v>2203</v>
      </c>
      <c r="AE92" s="1" t="str">
        <f t="shared" si="3"/>
        <v>https://ebookcentral.proquest.com/lib/univfukui-ebooks/detail.action?docID=7252426</v>
      </c>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row>
    <row r="93" spans="1:62" ht="26.25" customHeight="1">
      <c r="A93" s="39">
        <v>89</v>
      </c>
      <c r="B93" s="39" t="s">
        <v>2115</v>
      </c>
      <c r="C93" s="40" t="s">
        <v>999</v>
      </c>
      <c r="D93" s="41" t="str">
        <f t="shared" si="2"/>
        <v>Rethinking Gender, Ethnicity and Religion in Iran : An Intersectional Approach to National Identity (Sex, Family and Culture in the Middle East)</v>
      </c>
      <c r="E93" s="40" t="s">
        <v>998</v>
      </c>
      <c r="F93" s="42"/>
      <c r="G93" s="42"/>
      <c r="H93" s="40" t="s">
        <v>1000</v>
      </c>
      <c r="I93" s="40" t="s">
        <v>82</v>
      </c>
      <c r="J93" s="43" t="s">
        <v>873</v>
      </c>
      <c r="K93" s="44">
        <v>9780755650255</v>
      </c>
      <c r="L93" s="39" t="s">
        <v>2292</v>
      </c>
      <c r="M93" s="46">
        <v>7273156</v>
      </c>
      <c r="N93" s="49">
        <v>120</v>
      </c>
      <c r="O93" s="45">
        <v>180</v>
      </c>
      <c r="P93" s="50">
        <v>240</v>
      </c>
      <c r="Q93" s="48">
        <v>24035</v>
      </c>
      <c r="R93" s="39">
        <v>5421</v>
      </c>
      <c r="S93" s="39">
        <v>18072</v>
      </c>
      <c r="T93" s="39">
        <v>542</v>
      </c>
      <c r="U93" s="39">
        <v>36053</v>
      </c>
      <c r="V93" s="39">
        <v>8132</v>
      </c>
      <c r="W93" s="39">
        <v>27108</v>
      </c>
      <c r="X93" s="39">
        <v>813</v>
      </c>
      <c r="Y93" s="39">
        <v>48071</v>
      </c>
      <c r="Z93" s="39">
        <v>10843</v>
      </c>
      <c r="AA93" s="39">
        <v>36144</v>
      </c>
      <c r="AB93" s="39">
        <v>1084</v>
      </c>
      <c r="AC93" s="32"/>
      <c r="AD93" s="1" t="s">
        <v>2203</v>
      </c>
      <c r="AE93" s="1" t="str">
        <f t="shared" si="3"/>
        <v>https://ebookcentral.proquest.com/lib/univfukui-ebooks/detail.action?docID=7273156</v>
      </c>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row>
    <row r="94" spans="1:62" ht="26.25" customHeight="1">
      <c r="A94" s="39">
        <v>90</v>
      </c>
      <c r="B94" s="39" t="s">
        <v>2115</v>
      </c>
      <c r="C94" s="40" t="s">
        <v>1022</v>
      </c>
      <c r="D94" s="41" t="str">
        <f t="shared" si="2"/>
        <v>Genocide, the Holocaust and Israel-Palestine : First-Person History in Times of Crisis</v>
      </c>
      <c r="E94" s="40" t="s">
        <v>1021</v>
      </c>
      <c r="F94" s="42"/>
      <c r="G94" s="42"/>
      <c r="H94" s="40" t="s">
        <v>1023</v>
      </c>
      <c r="I94" s="40" t="s">
        <v>10</v>
      </c>
      <c r="J94" s="43" t="s">
        <v>873</v>
      </c>
      <c r="K94" s="44">
        <v>9781350332317</v>
      </c>
      <c r="L94" s="39" t="s">
        <v>2293</v>
      </c>
      <c r="M94" s="46">
        <v>7286365</v>
      </c>
      <c r="N94" s="49">
        <v>112</v>
      </c>
      <c r="O94" s="45">
        <v>168</v>
      </c>
      <c r="P94" s="50">
        <v>224</v>
      </c>
      <c r="Q94" s="48">
        <v>22433</v>
      </c>
      <c r="R94" s="39">
        <v>5060</v>
      </c>
      <c r="S94" s="39">
        <v>16867</v>
      </c>
      <c r="T94" s="39">
        <v>506</v>
      </c>
      <c r="U94" s="39">
        <v>33649</v>
      </c>
      <c r="V94" s="39">
        <v>7590</v>
      </c>
      <c r="W94" s="39">
        <v>25300</v>
      </c>
      <c r="X94" s="39">
        <v>759</v>
      </c>
      <c r="Y94" s="39">
        <v>44866</v>
      </c>
      <c r="Z94" s="39">
        <v>10120</v>
      </c>
      <c r="AA94" s="39">
        <v>33734</v>
      </c>
      <c r="AB94" s="39">
        <v>1012</v>
      </c>
      <c r="AC94" s="32"/>
      <c r="AD94" s="1" t="s">
        <v>2203</v>
      </c>
      <c r="AE94" s="1" t="str">
        <f t="shared" si="3"/>
        <v>https://ebookcentral.proquest.com/lib/univfukui-ebooks/detail.action?docID=7286365</v>
      </c>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row>
    <row r="95" spans="1:62" ht="26.25" customHeight="1">
      <c r="A95" s="39">
        <v>91</v>
      </c>
      <c r="B95" s="39" t="s">
        <v>2115</v>
      </c>
      <c r="C95" s="40" t="s">
        <v>1116</v>
      </c>
      <c r="D95" s="41" t="str">
        <f t="shared" si="2"/>
        <v>Sasanian Persia : The Rise and Fall of an Empire</v>
      </c>
      <c r="E95" s="40" t="s">
        <v>1115</v>
      </c>
      <c r="F95" s="42"/>
      <c r="G95" s="42"/>
      <c r="H95" s="40" t="s">
        <v>1117</v>
      </c>
      <c r="I95" s="40" t="s">
        <v>82</v>
      </c>
      <c r="J95" s="43" t="s">
        <v>1090</v>
      </c>
      <c r="K95" s="44">
        <v>9780755618408</v>
      </c>
      <c r="L95" s="39" t="s">
        <v>2294</v>
      </c>
      <c r="M95" s="46">
        <v>7239084</v>
      </c>
      <c r="N95" s="49">
        <v>87</v>
      </c>
      <c r="O95" s="45">
        <v>130.5</v>
      </c>
      <c r="P95" s="50">
        <v>174</v>
      </c>
      <c r="Q95" s="48">
        <v>17425</v>
      </c>
      <c r="R95" s="39">
        <v>3930</v>
      </c>
      <c r="S95" s="39">
        <v>13102</v>
      </c>
      <c r="T95" s="39">
        <v>393</v>
      </c>
      <c r="U95" s="39">
        <v>26137</v>
      </c>
      <c r="V95" s="39">
        <v>5895</v>
      </c>
      <c r="W95" s="39">
        <v>19653</v>
      </c>
      <c r="X95" s="39">
        <v>589</v>
      </c>
      <c r="Y95" s="39">
        <v>34851</v>
      </c>
      <c r="Z95" s="39">
        <v>7861</v>
      </c>
      <c r="AA95" s="39">
        <v>26204</v>
      </c>
      <c r="AB95" s="39">
        <v>786</v>
      </c>
      <c r="AC95" s="32"/>
      <c r="AD95" s="1" t="s">
        <v>2203</v>
      </c>
      <c r="AE95" s="1" t="str">
        <f t="shared" si="3"/>
        <v>https://ebookcentral.proquest.com/lib/univfukui-ebooks/detail.action?docID=7239084</v>
      </c>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row>
    <row r="96" spans="1:62" ht="26.25" customHeight="1">
      <c r="A96" s="39">
        <v>92</v>
      </c>
      <c r="B96" s="39" t="s">
        <v>2115</v>
      </c>
      <c r="C96" s="40" t="s">
        <v>1250</v>
      </c>
      <c r="D96" s="41" t="str">
        <f t="shared" si="2"/>
        <v>A History of the Tajiks : Iranians of the East</v>
      </c>
      <c r="E96" s="40" t="s">
        <v>1249</v>
      </c>
      <c r="F96" s="42"/>
      <c r="G96" s="43" t="s">
        <v>18</v>
      </c>
      <c r="H96" s="40" t="s">
        <v>1251</v>
      </c>
      <c r="I96" s="40" t="s">
        <v>82</v>
      </c>
      <c r="J96" s="43" t="s">
        <v>1090</v>
      </c>
      <c r="K96" s="44">
        <v>9780755649648</v>
      </c>
      <c r="L96" s="39" t="s">
        <v>2295</v>
      </c>
      <c r="M96" s="46">
        <v>7239434</v>
      </c>
      <c r="N96" s="49">
        <v>117</v>
      </c>
      <c r="O96" s="45">
        <v>175.5</v>
      </c>
      <c r="P96" s="50">
        <v>234</v>
      </c>
      <c r="Q96" s="48">
        <v>23434</v>
      </c>
      <c r="R96" s="39">
        <v>5286</v>
      </c>
      <c r="S96" s="39">
        <v>17620</v>
      </c>
      <c r="T96" s="39">
        <v>528</v>
      </c>
      <c r="U96" s="39">
        <v>35151</v>
      </c>
      <c r="V96" s="39">
        <v>7929</v>
      </c>
      <c r="W96" s="39">
        <v>26430</v>
      </c>
      <c r="X96" s="39">
        <v>792</v>
      </c>
      <c r="Y96" s="39">
        <v>46869</v>
      </c>
      <c r="Z96" s="39">
        <v>10572</v>
      </c>
      <c r="AA96" s="39">
        <v>35240</v>
      </c>
      <c r="AB96" s="39">
        <v>1057</v>
      </c>
      <c r="AC96" s="32"/>
      <c r="AD96" s="1" t="s">
        <v>2203</v>
      </c>
      <c r="AE96" s="1" t="str">
        <f t="shared" si="3"/>
        <v>https://ebookcentral.proquest.com/lib/univfukui-ebooks/detail.action?docID=7239434</v>
      </c>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row>
    <row r="97" spans="1:62" ht="26.25" customHeight="1">
      <c r="A97" s="39">
        <v>93</v>
      </c>
      <c r="B97" s="39" t="s">
        <v>2116</v>
      </c>
      <c r="C97" s="40" t="s">
        <v>293</v>
      </c>
      <c r="D97" s="41" t="str">
        <f t="shared" si="2"/>
        <v>Ghana : A Political and Social History</v>
      </c>
      <c r="E97" s="40" t="s">
        <v>292</v>
      </c>
      <c r="F97" s="42"/>
      <c r="G97" s="42"/>
      <c r="H97" s="40" t="s">
        <v>295</v>
      </c>
      <c r="I97" s="40" t="s">
        <v>294</v>
      </c>
      <c r="J97" s="43" t="s">
        <v>0</v>
      </c>
      <c r="K97" s="44">
        <v>9780755601561</v>
      </c>
      <c r="L97" s="39" t="s">
        <v>2296</v>
      </c>
      <c r="M97" s="46">
        <v>7272494</v>
      </c>
      <c r="N97" s="49">
        <v>97</v>
      </c>
      <c r="O97" s="45">
        <v>145.5</v>
      </c>
      <c r="P97" s="50">
        <v>194</v>
      </c>
      <c r="Q97" s="48">
        <v>19428</v>
      </c>
      <c r="R97" s="39">
        <v>4382</v>
      </c>
      <c r="S97" s="39">
        <v>14608</v>
      </c>
      <c r="T97" s="39">
        <v>438</v>
      </c>
      <c r="U97" s="39">
        <v>29142</v>
      </c>
      <c r="V97" s="39">
        <v>6573</v>
      </c>
      <c r="W97" s="39">
        <v>21912</v>
      </c>
      <c r="X97" s="39">
        <v>657</v>
      </c>
      <c r="Y97" s="39">
        <v>38856</v>
      </c>
      <c r="Z97" s="39">
        <v>8764</v>
      </c>
      <c r="AA97" s="39">
        <v>29216</v>
      </c>
      <c r="AB97" s="39">
        <v>876</v>
      </c>
      <c r="AC97" s="32"/>
      <c r="AD97" s="1" t="s">
        <v>2203</v>
      </c>
      <c r="AE97" s="1" t="str">
        <f t="shared" si="3"/>
        <v>https://ebookcentral.proquest.com/lib/univfukui-ebooks/detail.action?docID=7272494</v>
      </c>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row>
    <row r="98" spans="1:62" ht="26.25" customHeight="1">
      <c r="A98" s="39">
        <v>94</v>
      </c>
      <c r="B98" s="39" t="e">
        <v>#N/A</v>
      </c>
      <c r="C98" s="40" t="s">
        <v>189</v>
      </c>
      <c r="D98" s="41" t="str">
        <f t="shared" si="2"/>
        <v>Becoming Neolithic : The Pivot of Human History</v>
      </c>
      <c r="E98" s="40" t="s">
        <v>188</v>
      </c>
      <c r="F98" s="42"/>
      <c r="G98" s="42"/>
      <c r="H98" s="40" t="s">
        <v>190</v>
      </c>
      <c r="I98" s="40" t="s">
        <v>5</v>
      </c>
      <c r="J98" s="43" t="s">
        <v>2</v>
      </c>
      <c r="K98" s="44">
        <v>9780415221528</v>
      </c>
      <c r="L98" s="39" t="s">
        <v>2297</v>
      </c>
      <c r="M98" s="46">
        <v>30836079</v>
      </c>
      <c r="N98" s="49">
        <v>190</v>
      </c>
      <c r="O98" s="45">
        <v>237.5</v>
      </c>
      <c r="P98" s="50">
        <v>285</v>
      </c>
      <c r="Q98" s="48">
        <v>38056</v>
      </c>
      <c r="R98" s="39">
        <v>8584</v>
      </c>
      <c r="S98" s="39">
        <v>28614</v>
      </c>
      <c r="T98" s="39">
        <v>858</v>
      </c>
      <c r="U98" s="39">
        <v>47570</v>
      </c>
      <c r="V98" s="39">
        <v>10730</v>
      </c>
      <c r="W98" s="39">
        <v>35767</v>
      </c>
      <c r="X98" s="39">
        <v>1073</v>
      </c>
      <c r="Y98" s="39">
        <v>57084</v>
      </c>
      <c r="Z98" s="39">
        <v>12876</v>
      </c>
      <c r="AA98" s="39">
        <v>42921</v>
      </c>
      <c r="AB98" s="39">
        <v>1287</v>
      </c>
      <c r="AC98" s="32"/>
      <c r="AD98" s="1" t="s">
        <v>2203</v>
      </c>
      <c r="AE98" s="1" t="str">
        <f t="shared" si="3"/>
        <v>https://ebookcentral.proquest.com/lib/univfukui-ebooks/detail.action?docID=30836079</v>
      </c>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row>
    <row r="99" spans="1:62" ht="26.25" customHeight="1">
      <c r="A99" s="39">
        <v>95</v>
      </c>
      <c r="B99" s="39" t="s">
        <v>2117</v>
      </c>
      <c r="C99" s="40" t="s">
        <v>429</v>
      </c>
      <c r="D99" s="41" t="str">
        <f t="shared" si="2"/>
        <v>Text and Wine : Approaches from terminology and translation (Ivitra Research in Linguistics and Literature)</v>
      </c>
      <c r="E99" s="40" t="s">
        <v>428</v>
      </c>
      <c r="F99" s="42"/>
      <c r="G99" s="42"/>
      <c r="H99" s="40" t="s">
        <v>430</v>
      </c>
      <c r="I99" s="40" t="s">
        <v>85</v>
      </c>
      <c r="J99" s="43" t="s">
        <v>418</v>
      </c>
      <c r="K99" s="44">
        <v>9789027214201</v>
      </c>
      <c r="L99" s="39" t="s">
        <v>2298</v>
      </c>
      <c r="M99" s="46">
        <v>30847520</v>
      </c>
      <c r="N99" s="49">
        <v>158</v>
      </c>
      <c r="O99" s="45">
        <v>197.5</v>
      </c>
      <c r="P99" s="50">
        <v>237</v>
      </c>
      <c r="Q99" s="48">
        <v>31645</v>
      </c>
      <c r="R99" s="39">
        <v>7138</v>
      </c>
      <c r="S99" s="39">
        <v>23794</v>
      </c>
      <c r="T99" s="39">
        <v>713</v>
      </c>
      <c r="U99" s="39">
        <v>39557</v>
      </c>
      <c r="V99" s="39">
        <v>8922</v>
      </c>
      <c r="W99" s="39">
        <v>29743</v>
      </c>
      <c r="X99" s="39">
        <v>892</v>
      </c>
      <c r="Y99" s="39">
        <v>47469</v>
      </c>
      <c r="Z99" s="39">
        <v>10707</v>
      </c>
      <c r="AA99" s="39">
        <v>35692</v>
      </c>
      <c r="AB99" s="39">
        <v>1070</v>
      </c>
      <c r="AC99" s="32"/>
      <c r="AD99" s="1" t="s">
        <v>2203</v>
      </c>
      <c r="AE99" s="1" t="str">
        <f t="shared" si="3"/>
        <v>https://ebookcentral.proquest.com/lib/univfukui-ebooks/detail.action?docID=30847520</v>
      </c>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row>
    <row r="100" spans="1:62" ht="26.25" customHeight="1">
      <c r="A100" s="39">
        <v>96</v>
      </c>
      <c r="B100" s="39" t="s">
        <v>2117</v>
      </c>
      <c r="C100" s="40" t="s">
        <v>1058</v>
      </c>
      <c r="D100" s="41" t="str">
        <f t="shared" si="2"/>
        <v>Everyday Linguistics : An Introduction to the Study of Language</v>
      </c>
      <c r="E100" s="40" t="s">
        <v>1057</v>
      </c>
      <c r="F100" s="42"/>
      <c r="G100" s="42"/>
      <c r="H100" s="40" t="s">
        <v>1059</v>
      </c>
      <c r="I100" s="40" t="s">
        <v>5</v>
      </c>
      <c r="J100" s="43" t="s">
        <v>873</v>
      </c>
      <c r="K100" s="44">
        <v>9780367219598</v>
      </c>
      <c r="L100" s="39" t="s">
        <v>2299</v>
      </c>
      <c r="M100" s="46">
        <v>7264525</v>
      </c>
      <c r="N100" s="49">
        <v>720</v>
      </c>
      <c r="O100" s="45">
        <v>900</v>
      </c>
      <c r="P100" s="50"/>
      <c r="Q100" s="48">
        <v>144213</v>
      </c>
      <c r="R100" s="39">
        <v>32529</v>
      </c>
      <c r="S100" s="39">
        <v>108432</v>
      </c>
      <c r="T100" s="39">
        <v>3252</v>
      </c>
      <c r="U100" s="39">
        <v>180268</v>
      </c>
      <c r="V100" s="39">
        <v>40662</v>
      </c>
      <c r="W100" s="39">
        <v>135540</v>
      </c>
      <c r="X100" s="39">
        <v>4066</v>
      </c>
      <c r="Y100" s="39"/>
      <c r="Z100" s="39"/>
      <c r="AA100" s="39"/>
      <c r="AB100" s="39"/>
      <c r="AC100" s="32"/>
      <c r="AD100" s="1" t="s">
        <v>2203</v>
      </c>
      <c r="AE100" s="1" t="str">
        <f t="shared" si="3"/>
        <v>https://ebookcentral.proquest.com/lib/univfukui-ebooks/detail.action?docID=7264525</v>
      </c>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row>
    <row r="101" spans="1:62" ht="26.25" customHeight="1">
      <c r="A101" s="39">
        <v>97</v>
      </c>
      <c r="B101" s="39" t="s">
        <v>2118</v>
      </c>
      <c r="C101" s="40" t="s">
        <v>651</v>
      </c>
      <c r="D101" s="41" t="str">
        <f t="shared" si="2"/>
        <v>Terminology : Cognition, Language and Communication (Ivitra Research in Linguistics and Literature)</v>
      </c>
      <c r="E101" s="40" t="s">
        <v>650</v>
      </c>
      <c r="F101" s="42"/>
      <c r="G101" s="42"/>
      <c r="H101" s="40" t="s">
        <v>652</v>
      </c>
      <c r="I101" s="40" t="s">
        <v>85</v>
      </c>
      <c r="J101" s="43" t="s">
        <v>628</v>
      </c>
      <c r="K101" s="44">
        <v>9789027214027</v>
      </c>
      <c r="L101" s="39" t="s">
        <v>2300</v>
      </c>
      <c r="M101" s="46">
        <v>30661949</v>
      </c>
      <c r="N101" s="49">
        <v>158</v>
      </c>
      <c r="O101" s="45">
        <v>197.5</v>
      </c>
      <c r="P101" s="50">
        <v>237</v>
      </c>
      <c r="Q101" s="48">
        <v>31645</v>
      </c>
      <c r="R101" s="39">
        <v>7138</v>
      </c>
      <c r="S101" s="39">
        <v>23794</v>
      </c>
      <c r="T101" s="39">
        <v>713</v>
      </c>
      <c r="U101" s="39">
        <v>39557</v>
      </c>
      <c r="V101" s="39">
        <v>8922</v>
      </c>
      <c r="W101" s="39">
        <v>29743</v>
      </c>
      <c r="X101" s="39">
        <v>892</v>
      </c>
      <c r="Y101" s="39">
        <v>47469</v>
      </c>
      <c r="Z101" s="39">
        <v>10707</v>
      </c>
      <c r="AA101" s="39">
        <v>35692</v>
      </c>
      <c r="AB101" s="39">
        <v>1070</v>
      </c>
      <c r="AC101" s="32"/>
      <c r="AD101" s="1" t="s">
        <v>2203</v>
      </c>
      <c r="AE101" s="1" t="str">
        <f t="shared" si="3"/>
        <v>https://ebookcentral.proquest.com/lib/univfukui-ebooks/detail.action?docID=30661949</v>
      </c>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row>
    <row r="102" spans="1:62" ht="26.25" customHeight="1">
      <c r="A102" s="39">
        <v>98</v>
      </c>
      <c r="B102" s="39" t="s">
        <v>2119</v>
      </c>
      <c r="C102" s="40" t="s">
        <v>94</v>
      </c>
      <c r="D102" s="41" t="str">
        <f t="shared" si="2"/>
        <v>Digital Research Methods for Translation Studies (Research Methods in Translation and Interpreting Studies)</v>
      </c>
      <c r="E102" s="40" t="s">
        <v>93</v>
      </c>
      <c r="F102" s="42"/>
      <c r="G102" s="42"/>
      <c r="H102" s="40" t="s">
        <v>95</v>
      </c>
      <c r="I102" s="40" t="s">
        <v>5</v>
      </c>
      <c r="J102" s="43" t="s">
        <v>2</v>
      </c>
      <c r="K102" s="44">
        <v>9780367539894</v>
      </c>
      <c r="L102" s="39" t="s">
        <v>2301</v>
      </c>
      <c r="M102" s="46">
        <v>30941461</v>
      </c>
      <c r="N102" s="49">
        <v>190</v>
      </c>
      <c r="O102" s="45">
        <v>237.5</v>
      </c>
      <c r="P102" s="50">
        <v>285</v>
      </c>
      <c r="Q102" s="48">
        <v>38056</v>
      </c>
      <c r="R102" s="39">
        <v>8584</v>
      </c>
      <c r="S102" s="39">
        <v>28614</v>
      </c>
      <c r="T102" s="39">
        <v>858</v>
      </c>
      <c r="U102" s="39">
        <v>47570</v>
      </c>
      <c r="V102" s="39">
        <v>10730</v>
      </c>
      <c r="W102" s="39">
        <v>35767</v>
      </c>
      <c r="X102" s="39">
        <v>1073</v>
      </c>
      <c r="Y102" s="39">
        <v>57084</v>
      </c>
      <c r="Z102" s="39">
        <v>12876</v>
      </c>
      <c r="AA102" s="39">
        <v>42921</v>
      </c>
      <c r="AB102" s="39">
        <v>1287</v>
      </c>
      <c r="AC102" s="32"/>
      <c r="AD102" s="1" t="s">
        <v>2203</v>
      </c>
      <c r="AE102" s="1" t="str">
        <f t="shared" si="3"/>
        <v>https://ebookcentral.proquest.com/lib/univfukui-ebooks/detail.action?docID=30941461</v>
      </c>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row>
    <row r="103" spans="1:62" ht="26.25" customHeight="1">
      <c r="A103" s="39">
        <v>99</v>
      </c>
      <c r="B103" s="39" t="s">
        <v>2119</v>
      </c>
      <c r="C103" s="40" t="s">
        <v>100</v>
      </c>
      <c r="D103" s="41" t="str">
        <f t="shared" si="2"/>
        <v>Translation Flows : Exploring networks of people, processes and products (Benjamins Translation Library)</v>
      </c>
      <c r="E103" s="40" t="s">
        <v>99</v>
      </c>
      <c r="F103" s="42"/>
      <c r="G103" s="42"/>
      <c r="H103" s="40" t="s">
        <v>101</v>
      </c>
      <c r="I103" s="40" t="s">
        <v>85</v>
      </c>
      <c r="J103" s="43" t="s">
        <v>2</v>
      </c>
      <c r="K103" s="44">
        <v>9789027214249</v>
      </c>
      <c r="L103" s="39" t="s">
        <v>2302</v>
      </c>
      <c r="M103" s="46">
        <v>30753092</v>
      </c>
      <c r="N103" s="49">
        <v>158</v>
      </c>
      <c r="O103" s="45">
        <v>197.5</v>
      </c>
      <c r="P103" s="50">
        <v>237</v>
      </c>
      <c r="Q103" s="48">
        <v>31645</v>
      </c>
      <c r="R103" s="39">
        <v>7138</v>
      </c>
      <c r="S103" s="39">
        <v>23794</v>
      </c>
      <c r="T103" s="39">
        <v>713</v>
      </c>
      <c r="U103" s="39">
        <v>39557</v>
      </c>
      <c r="V103" s="39">
        <v>8922</v>
      </c>
      <c r="W103" s="39">
        <v>29743</v>
      </c>
      <c r="X103" s="39">
        <v>892</v>
      </c>
      <c r="Y103" s="39">
        <v>47469</v>
      </c>
      <c r="Z103" s="39">
        <v>10707</v>
      </c>
      <c r="AA103" s="39">
        <v>35692</v>
      </c>
      <c r="AB103" s="39">
        <v>1070</v>
      </c>
      <c r="AC103" s="32"/>
      <c r="AD103" s="1" t="s">
        <v>2203</v>
      </c>
      <c r="AE103" s="1" t="str">
        <f t="shared" si="3"/>
        <v>https://ebookcentral.proquest.com/lib/univfukui-ebooks/detail.action?docID=30753092</v>
      </c>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row>
    <row r="104" spans="1:62" ht="26.25" customHeight="1">
      <c r="A104" s="39">
        <v>100</v>
      </c>
      <c r="B104" s="39" t="s">
        <v>2119</v>
      </c>
      <c r="C104" s="40" t="s">
        <v>198</v>
      </c>
      <c r="D104" s="41" t="str">
        <f t="shared" si="2"/>
        <v>Writing a Translation Commentary (Routledge Introductions to Translation and Interpreting)</v>
      </c>
      <c r="E104" s="40" t="s">
        <v>197</v>
      </c>
      <c r="F104" s="42"/>
      <c r="G104" s="42"/>
      <c r="H104" s="40" t="s">
        <v>199</v>
      </c>
      <c r="I104" s="40" t="s">
        <v>5</v>
      </c>
      <c r="J104" s="43" t="s">
        <v>2</v>
      </c>
      <c r="K104" s="44">
        <v>9781032227030</v>
      </c>
      <c r="L104" s="39" t="s">
        <v>2303</v>
      </c>
      <c r="M104" s="46">
        <v>30780287</v>
      </c>
      <c r="N104" s="49">
        <v>190</v>
      </c>
      <c r="O104" s="45">
        <v>237.5</v>
      </c>
      <c r="P104" s="50">
        <v>285</v>
      </c>
      <c r="Q104" s="48">
        <v>38056</v>
      </c>
      <c r="R104" s="39">
        <v>8584</v>
      </c>
      <c r="S104" s="39">
        <v>28614</v>
      </c>
      <c r="T104" s="39">
        <v>858</v>
      </c>
      <c r="U104" s="39">
        <v>47570</v>
      </c>
      <c r="V104" s="39">
        <v>10730</v>
      </c>
      <c r="W104" s="39">
        <v>35767</v>
      </c>
      <c r="X104" s="39">
        <v>1073</v>
      </c>
      <c r="Y104" s="39">
        <v>57084</v>
      </c>
      <c r="Z104" s="39">
        <v>12876</v>
      </c>
      <c r="AA104" s="39">
        <v>42921</v>
      </c>
      <c r="AB104" s="39">
        <v>1287</v>
      </c>
      <c r="AC104" s="32"/>
      <c r="AD104" s="1" t="s">
        <v>2203</v>
      </c>
      <c r="AE104" s="1" t="str">
        <f t="shared" si="3"/>
        <v>https://ebookcentral.proquest.com/lib/univfukui-ebooks/detail.action?docID=30780287</v>
      </c>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row>
    <row r="105" spans="1:62" ht="26.25" customHeight="1">
      <c r="A105" s="39">
        <v>101</v>
      </c>
      <c r="B105" s="39" t="s">
        <v>2119</v>
      </c>
      <c r="C105" s="40" t="s">
        <v>240</v>
      </c>
      <c r="D105" s="41" t="str">
        <f t="shared" si="2"/>
        <v>Interpreting Technologies - Current and Future Trends (Ivitra Research in Linguistics and Literature)</v>
      </c>
      <c r="E105" s="40" t="s">
        <v>239</v>
      </c>
      <c r="F105" s="42"/>
      <c r="G105" s="42"/>
      <c r="H105" s="40" t="s">
        <v>241</v>
      </c>
      <c r="I105" s="40" t="s">
        <v>9</v>
      </c>
      <c r="J105" s="43" t="s">
        <v>0</v>
      </c>
      <c r="K105" s="44">
        <v>9789027214133</v>
      </c>
      <c r="L105" s="39" t="s">
        <v>2304</v>
      </c>
      <c r="M105" s="46">
        <v>30753093</v>
      </c>
      <c r="N105" s="49">
        <v>158</v>
      </c>
      <c r="O105" s="45">
        <v>197.5</v>
      </c>
      <c r="P105" s="50">
        <v>237</v>
      </c>
      <c r="Q105" s="48">
        <v>31645</v>
      </c>
      <c r="R105" s="39">
        <v>7138</v>
      </c>
      <c r="S105" s="39">
        <v>23794</v>
      </c>
      <c r="T105" s="39">
        <v>713</v>
      </c>
      <c r="U105" s="39">
        <v>39557</v>
      </c>
      <c r="V105" s="39">
        <v>8922</v>
      </c>
      <c r="W105" s="39">
        <v>29743</v>
      </c>
      <c r="X105" s="39">
        <v>892</v>
      </c>
      <c r="Y105" s="39">
        <v>47469</v>
      </c>
      <c r="Z105" s="39">
        <v>10707</v>
      </c>
      <c r="AA105" s="39">
        <v>35692</v>
      </c>
      <c r="AB105" s="39">
        <v>1070</v>
      </c>
      <c r="AC105" s="32"/>
      <c r="AD105" s="1" t="s">
        <v>2203</v>
      </c>
      <c r="AE105" s="1" t="str">
        <f t="shared" si="3"/>
        <v>https://ebookcentral.proquest.com/lib/univfukui-ebooks/detail.action?docID=30753093</v>
      </c>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row>
    <row r="106" spans="1:62" ht="26.25" customHeight="1">
      <c r="A106" s="39">
        <v>102</v>
      </c>
      <c r="B106" s="39" t="s">
        <v>2119</v>
      </c>
      <c r="C106" s="40" t="s">
        <v>483</v>
      </c>
      <c r="D106" s="41" t="str">
        <f t="shared" si="2"/>
        <v>Translation in Transition : Human and Machine Intelligence (American Translators Association Scholarly Monograph Series)</v>
      </c>
      <c r="E106" s="40" t="s">
        <v>482</v>
      </c>
      <c r="F106" s="42"/>
      <c r="G106" s="42"/>
      <c r="H106" s="40" t="s">
        <v>484</v>
      </c>
      <c r="I106" s="40" t="s">
        <v>85</v>
      </c>
      <c r="J106" s="43" t="s">
        <v>418</v>
      </c>
      <c r="K106" s="44">
        <v>9789027213860</v>
      </c>
      <c r="L106" s="39" t="s">
        <v>2305</v>
      </c>
      <c r="M106" s="46">
        <v>30616899</v>
      </c>
      <c r="N106" s="49">
        <v>165</v>
      </c>
      <c r="O106" s="45">
        <v>206.25</v>
      </c>
      <c r="P106" s="50">
        <v>247.5</v>
      </c>
      <c r="Q106" s="48">
        <v>33048</v>
      </c>
      <c r="R106" s="39">
        <v>7454</v>
      </c>
      <c r="S106" s="39">
        <v>24849</v>
      </c>
      <c r="T106" s="39">
        <v>745</v>
      </c>
      <c r="U106" s="39">
        <v>41310</v>
      </c>
      <c r="V106" s="39">
        <v>9318</v>
      </c>
      <c r="W106" s="39">
        <v>31061</v>
      </c>
      <c r="X106" s="39">
        <v>931</v>
      </c>
      <c r="Y106" s="39">
        <v>49572</v>
      </c>
      <c r="Z106" s="39">
        <v>11181</v>
      </c>
      <c r="AA106" s="39">
        <v>37273</v>
      </c>
      <c r="AB106" s="39">
        <v>1118</v>
      </c>
      <c r="AC106" s="32"/>
      <c r="AD106" s="1" t="s">
        <v>2203</v>
      </c>
      <c r="AE106" s="1" t="str">
        <f t="shared" si="3"/>
        <v>https://ebookcentral.proquest.com/lib/univfukui-ebooks/detail.action?docID=30616899</v>
      </c>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row>
    <row r="107" spans="1:62" ht="26.25" customHeight="1">
      <c r="A107" s="39">
        <v>103</v>
      </c>
      <c r="B107" s="39" t="s">
        <v>2119</v>
      </c>
      <c r="C107" s="40" t="s">
        <v>739</v>
      </c>
      <c r="D107" s="41" t="str">
        <f t="shared" si="2"/>
        <v>Translation: the Basics (The Basics)</v>
      </c>
      <c r="E107" s="40" t="s">
        <v>738</v>
      </c>
      <c r="F107" s="42"/>
      <c r="G107" s="43" t="s">
        <v>18</v>
      </c>
      <c r="H107" s="40" t="s">
        <v>740</v>
      </c>
      <c r="I107" s="40" t="s">
        <v>5</v>
      </c>
      <c r="J107" s="43" t="s">
        <v>628</v>
      </c>
      <c r="K107" s="44">
        <v>9781032410142</v>
      </c>
      <c r="L107" s="39" t="s">
        <v>2306</v>
      </c>
      <c r="M107" s="46">
        <v>7281487</v>
      </c>
      <c r="N107" s="49">
        <v>190</v>
      </c>
      <c r="O107" s="45">
        <v>237.5</v>
      </c>
      <c r="P107" s="50">
        <v>285</v>
      </c>
      <c r="Q107" s="48">
        <v>38056</v>
      </c>
      <c r="R107" s="39">
        <v>8584</v>
      </c>
      <c r="S107" s="39">
        <v>28614</v>
      </c>
      <c r="T107" s="39">
        <v>858</v>
      </c>
      <c r="U107" s="39">
        <v>47570</v>
      </c>
      <c r="V107" s="39">
        <v>10730</v>
      </c>
      <c r="W107" s="39">
        <v>35767</v>
      </c>
      <c r="X107" s="39">
        <v>1073</v>
      </c>
      <c r="Y107" s="39">
        <v>57084</v>
      </c>
      <c r="Z107" s="39">
        <v>12876</v>
      </c>
      <c r="AA107" s="39">
        <v>42921</v>
      </c>
      <c r="AB107" s="39">
        <v>1287</v>
      </c>
      <c r="AC107" s="32"/>
      <c r="AD107" s="1" t="s">
        <v>2203</v>
      </c>
      <c r="AE107" s="1" t="str">
        <f t="shared" si="3"/>
        <v>https://ebookcentral.proquest.com/lib/univfukui-ebooks/detail.action?docID=7281487</v>
      </c>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row>
    <row r="108" spans="1:62" ht="26.25" customHeight="1">
      <c r="A108" s="39">
        <v>104</v>
      </c>
      <c r="B108" s="39" t="s">
        <v>2119</v>
      </c>
      <c r="C108" s="40" t="s">
        <v>1061</v>
      </c>
      <c r="D108" s="41" t="str">
        <f t="shared" si="2"/>
        <v>New Paths in Theatre Translation and Surtitling (Routledge Research in Audiovisual Translation)</v>
      </c>
      <c r="E108" s="40" t="s">
        <v>1060</v>
      </c>
      <c r="F108" s="42"/>
      <c r="G108" s="42"/>
      <c r="H108" s="40" t="s">
        <v>1062</v>
      </c>
      <c r="I108" s="40" t="s">
        <v>5</v>
      </c>
      <c r="J108" s="43" t="s">
        <v>873</v>
      </c>
      <c r="K108" s="44">
        <v>9781032213309</v>
      </c>
      <c r="L108" s="39" t="s">
        <v>2307</v>
      </c>
      <c r="M108" s="46">
        <v>7263258</v>
      </c>
      <c r="N108" s="49">
        <v>190</v>
      </c>
      <c r="O108" s="45">
        <v>237.5</v>
      </c>
      <c r="P108" s="50">
        <v>285</v>
      </c>
      <c r="Q108" s="48">
        <v>38056</v>
      </c>
      <c r="R108" s="39">
        <v>8584</v>
      </c>
      <c r="S108" s="39">
        <v>28614</v>
      </c>
      <c r="T108" s="39">
        <v>858</v>
      </c>
      <c r="U108" s="39">
        <v>47570</v>
      </c>
      <c r="V108" s="39">
        <v>10730</v>
      </c>
      <c r="W108" s="39">
        <v>35767</v>
      </c>
      <c r="X108" s="39">
        <v>1073</v>
      </c>
      <c r="Y108" s="39">
        <v>57084</v>
      </c>
      <c r="Z108" s="39">
        <v>12876</v>
      </c>
      <c r="AA108" s="39">
        <v>42921</v>
      </c>
      <c r="AB108" s="39">
        <v>1287</v>
      </c>
      <c r="AC108" s="32"/>
      <c r="AD108" s="1" t="s">
        <v>2203</v>
      </c>
      <c r="AE108" s="1" t="str">
        <f t="shared" si="3"/>
        <v>https://ebookcentral.proquest.com/lib/univfukui-ebooks/detail.action?docID=7263258</v>
      </c>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row>
    <row r="109" spans="1:62" ht="26.25" customHeight="1">
      <c r="A109" s="39">
        <v>105</v>
      </c>
      <c r="B109" s="39" t="s">
        <v>2120</v>
      </c>
      <c r="C109" s="40" t="s">
        <v>136</v>
      </c>
      <c r="D109" s="41" t="str">
        <f t="shared" si="2"/>
        <v>Reimagining Dialogue on Identity, Language and Power (New Perspectives on Language and Education)</v>
      </c>
      <c r="E109" s="40" t="s">
        <v>135</v>
      </c>
      <c r="F109" s="42"/>
      <c r="G109" s="42"/>
      <c r="H109" s="40" t="s">
        <v>137</v>
      </c>
      <c r="I109" s="40" t="s">
        <v>39</v>
      </c>
      <c r="J109" s="43" t="s">
        <v>2</v>
      </c>
      <c r="K109" s="44">
        <v>9781800414716</v>
      </c>
      <c r="L109" s="39" t="s">
        <v>2308</v>
      </c>
      <c r="M109" s="46">
        <v>7289952</v>
      </c>
      <c r="N109" s="49">
        <v>159.94999999999999</v>
      </c>
      <c r="O109" s="45">
        <v>239.93</v>
      </c>
      <c r="P109" s="50">
        <v>319.89999999999998</v>
      </c>
      <c r="Q109" s="48">
        <v>32036</v>
      </c>
      <c r="R109" s="39">
        <v>7226</v>
      </c>
      <c r="S109" s="39">
        <v>24088</v>
      </c>
      <c r="T109" s="39">
        <v>722</v>
      </c>
      <c r="U109" s="39">
        <v>48055</v>
      </c>
      <c r="V109" s="39">
        <v>10839</v>
      </c>
      <c r="W109" s="39">
        <v>36133</v>
      </c>
      <c r="X109" s="39">
        <v>1083</v>
      </c>
      <c r="Y109" s="39">
        <v>64073</v>
      </c>
      <c r="Z109" s="39">
        <v>14452</v>
      </c>
      <c r="AA109" s="39">
        <v>48176</v>
      </c>
      <c r="AB109" s="39">
        <v>1445</v>
      </c>
      <c r="AC109" s="32"/>
      <c r="AD109" s="1" t="s">
        <v>2203</v>
      </c>
      <c r="AE109" s="1" t="str">
        <f t="shared" si="3"/>
        <v>https://ebookcentral.proquest.com/lib/univfukui-ebooks/detail.action?docID=7289952</v>
      </c>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row>
    <row r="110" spans="1:62" ht="26.25" customHeight="1">
      <c r="A110" s="39">
        <v>106</v>
      </c>
      <c r="B110" s="39" t="s">
        <v>2120</v>
      </c>
      <c r="C110" s="40" t="s">
        <v>145</v>
      </c>
      <c r="D110" s="41" t="str">
        <f t="shared" si="2"/>
        <v>Transcultural Pedagogies for Multilingual Classrooms : Responding to Changing Realities in Theory and Practice (New Perspectives on Language and Education)</v>
      </c>
      <c r="E110" s="40" t="s">
        <v>144</v>
      </c>
      <c r="F110" s="42"/>
      <c r="G110" s="42"/>
      <c r="H110" s="40" t="s">
        <v>146</v>
      </c>
      <c r="I110" s="40" t="s">
        <v>39</v>
      </c>
      <c r="J110" s="43" t="s">
        <v>2</v>
      </c>
      <c r="K110" s="44">
        <v>9781800414396</v>
      </c>
      <c r="L110" s="39" t="s">
        <v>2309</v>
      </c>
      <c r="M110" s="46">
        <v>30847917</v>
      </c>
      <c r="N110" s="49">
        <v>169.95</v>
      </c>
      <c r="O110" s="45">
        <v>254.93</v>
      </c>
      <c r="P110" s="50">
        <v>339.9</v>
      </c>
      <c r="Q110" s="48">
        <v>34039</v>
      </c>
      <c r="R110" s="39">
        <v>7678</v>
      </c>
      <c r="S110" s="39">
        <v>25594</v>
      </c>
      <c r="T110" s="39">
        <v>767</v>
      </c>
      <c r="U110" s="39">
        <v>51060</v>
      </c>
      <c r="V110" s="39">
        <v>11517</v>
      </c>
      <c r="W110" s="39">
        <v>38392</v>
      </c>
      <c r="X110" s="39">
        <v>1151</v>
      </c>
      <c r="Y110" s="39">
        <v>68079</v>
      </c>
      <c r="Z110" s="39">
        <v>15356</v>
      </c>
      <c r="AA110" s="39">
        <v>51188</v>
      </c>
      <c r="AB110" s="39">
        <v>1535</v>
      </c>
      <c r="AC110" s="32"/>
      <c r="AD110" s="1" t="s">
        <v>2203</v>
      </c>
      <c r="AE110" s="1" t="str">
        <f t="shared" si="3"/>
        <v>https://ebookcentral.proquest.com/lib/univfukui-ebooks/detail.action?docID=30847917</v>
      </c>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row>
    <row r="111" spans="1:62" ht="26.25" customHeight="1">
      <c r="A111" s="39">
        <v>107</v>
      </c>
      <c r="B111" s="39" t="s">
        <v>2120</v>
      </c>
      <c r="C111" s="40" t="s">
        <v>275</v>
      </c>
      <c r="D111" s="41" t="str">
        <f t="shared" si="2"/>
        <v>L2 Collaborative Writing in Diverse Learning Contexts (Language Learning &amp; Language Teaching)</v>
      </c>
      <c r="E111" s="40" t="s">
        <v>274</v>
      </c>
      <c r="F111" s="42"/>
      <c r="G111" s="42"/>
      <c r="H111" s="40" t="s">
        <v>276</v>
      </c>
      <c r="I111" s="40" t="s">
        <v>85</v>
      </c>
      <c r="J111" s="43" t="s">
        <v>0</v>
      </c>
      <c r="K111" s="44">
        <v>9789027214010</v>
      </c>
      <c r="L111" s="39" t="s">
        <v>2310</v>
      </c>
      <c r="M111" s="46">
        <v>30670543</v>
      </c>
      <c r="N111" s="49">
        <v>158</v>
      </c>
      <c r="O111" s="45">
        <v>197.5</v>
      </c>
      <c r="P111" s="50">
        <v>237</v>
      </c>
      <c r="Q111" s="48">
        <v>31645</v>
      </c>
      <c r="R111" s="39">
        <v>7138</v>
      </c>
      <c r="S111" s="39">
        <v>23794</v>
      </c>
      <c r="T111" s="39">
        <v>713</v>
      </c>
      <c r="U111" s="39">
        <v>39557</v>
      </c>
      <c r="V111" s="39">
        <v>8922</v>
      </c>
      <c r="W111" s="39">
        <v>29743</v>
      </c>
      <c r="X111" s="39">
        <v>892</v>
      </c>
      <c r="Y111" s="39">
        <v>47469</v>
      </c>
      <c r="Z111" s="39">
        <v>10707</v>
      </c>
      <c r="AA111" s="39">
        <v>35692</v>
      </c>
      <c r="AB111" s="39">
        <v>1070</v>
      </c>
      <c r="AC111" s="32"/>
      <c r="AD111" s="1" t="s">
        <v>2203</v>
      </c>
      <c r="AE111" s="1" t="str">
        <f t="shared" si="3"/>
        <v>https://ebookcentral.proquest.com/lib/univfukui-ebooks/detail.action?docID=30670543</v>
      </c>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row>
    <row r="112" spans="1:62" ht="26.25" customHeight="1">
      <c r="A112" s="39">
        <v>108</v>
      </c>
      <c r="B112" s="39" t="s">
        <v>2120</v>
      </c>
      <c r="C112" s="40" t="s">
        <v>495</v>
      </c>
      <c r="D112" s="41" t="str">
        <f t="shared" si="2"/>
        <v>Intercultural Citizenship in Language Education : Teaching and Learning through Social Action (Languages for Intercultural Communication and Education)</v>
      </c>
      <c r="E112" s="40" t="s">
        <v>494</v>
      </c>
      <c r="F112" s="42"/>
      <c r="G112" s="42"/>
      <c r="H112" s="40" t="s">
        <v>496</v>
      </c>
      <c r="I112" s="40" t="s">
        <v>39</v>
      </c>
      <c r="J112" s="43" t="s">
        <v>418</v>
      </c>
      <c r="K112" s="44">
        <v>9781800415751</v>
      </c>
      <c r="L112" s="39" t="s">
        <v>2311</v>
      </c>
      <c r="M112" s="46">
        <v>7281417</v>
      </c>
      <c r="N112" s="49">
        <v>159.94999999999999</v>
      </c>
      <c r="O112" s="45">
        <v>239.93</v>
      </c>
      <c r="P112" s="50">
        <v>319.89999999999998</v>
      </c>
      <c r="Q112" s="48">
        <v>32036</v>
      </c>
      <c r="R112" s="39">
        <v>7226</v>
      </c>
      <c r="S112" s="39">
        <v>24088</v>
      </c>
      <c r="T112" s="39">
        <v>722</v>
      </c>
      <c r="U112" s="39">
        <v>48055</v>
      </c>
      <c r="V112" s="39">
        <v>10839</v>
      </c>
      <c r="W112" s="39">
        <v>36133</v>
      </c>
      <c r="X112" s="39">
        <v>1083</v>
      </c>
      <c r="Y112" s="39">
        <v>64073</v>
      </c>
      <c r="Z112" s="39">
        <v>14452</v>
      </c>
      <c r="AA112" s="39">
        <v>48176</v>
      </c>
      <c r="AB112" s="39">
        <v>1445</v>
      </c>
      <c r="AC112" s="32"/>
      <c r="AD112" s="1" t="s">
        <v>2203</v>
      </c>
      <c r="AE112" s="1" t="str">
        <f t="shared" si="3"/>
        <v>https://ebookcentral.proquest.com/lib/univfukui-ebooks/detail.action?docID=7281417</v>
      </c>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row>
    <row r="113" spans="1:62" ht="26.25" customHeight="1">
      <c r="A113" s="39">
        <v>109</v>
      </c>
      <c r="B113" s="39" t="s">
        <v>2120</v>
      </c>
      <c r="C113" s="40" t="s">
        <v>517</v>
      </c>
      <c r="D113" s="41" t="str">
        <f t="shared" si="2"/>
        <v>Teaching Languages to Students with Specific Learning Differences (Mm Textbooks)</v>
      </c>
      <c r="E113" s="40" t="s">
        <v>516</v>
      </c>
      <c r="F113" s="42"/>
      <c r="G113" s="43" t="s">
        <v>18</v>
      </c>
      <c r="H113" s="40" t="s">
        <v>518</v>
      </c>
      <c r="I113" s="40" t="s">
        <v>39</v>
      </c>
      <c r="J113" s="43" t="s">
        <v>418</v>
      </c>
      <c r="K113" s="44">
        <v>9781800418608</v>
      </c>
      <c r="L113" s="39" t="s">
        <v>2312</v>
      </c>
      <c r="M113" s="46">
        <v>7276959</v>
      </c>
      <c r="N113" s="49">
        <v>159.94999999999999</v>
      </c>
      <c r="O113" s="45">
        <v>239.93</v>
      </c>
      <c r="P113" s="50">
        <v>319.89999999999998</v>
      </c>
      <c r="Q113" s="48">
        <v>32036</v>
      </c>
      <c r="R113" s="39">
        <v>7226</v>
      </c>
      <c r="S113" s="39">
        <v>24088</v>
      </c>
      <c r="T113" s="39">
        <v>722</v>
      </c>
      <c r="U113" s="39">
        <v>48055</v>
      </c>
      <c r="V113" s="39">
        <v>10839</v>
      </c>
      <c r="W113" s="39">
        <v>36133</v>
      </c>
      <c r="X113" s="39">
        <v>1083</v>
      </c>
      <c r="Y113" s="39">
        <v>64073</v>
      </c>
      <c r="Z113" s="39">
        <v>14452</v>
      </c>
      <c r="AA113" s="39">
        <v>48176</v>
      </c>
      <c r="AB113" s="39">
        <v>1445</v>
      </c>
      <c r="AC113" s="32"/>
      <c r="AD113" s="1" t="s">
        <v>2203</v>
      </c>
      <c r="AE113" s="1" t="str">
        <f t="shared" si="3"/>
        <v>https://ebookcentral.proquest.com/lib/univfukui-ebooks/detail.action?docID=7276959</v>
      </c>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row>
    <row r="114" spans="1:62" ht="26.25" customHeight="1">
      <c r="A114" s="39">
        <v>110</v>
      </c>
      <c r="B114" s="39" t="s">
        <v>2120</v>
      </c>
      <c r="C114" s="40" t="s">
        <v>645</v>
      </c>
      <c r="D114" s="41" t="str">
        <f t="shared" si="2"/>
        <v>Research Methods in the Study of L2 Writing Processes</v>
      </c>
      <c r="E114" s="40" t="s">
        <v>644</v>
      </c>
      <c r="F114" s="42"/>
      <c r="G114" s="42"/>
      <c r="H114" s="40" t="s">
        <v>646</v>
      </c>
      <c r="I114" s="40" t="s">
        <v>85</v>
      </c>
      <c r="J114" s="43" t="s">
        <v>628</v>
      </c>
      <c r="K114" s="44">
        <v>9789027214102</v>
      </c>
      <c r="L114" s="39" t="s">
        <v>2313</v>
      </c>
      <c r="M114" s="46">
        <v>30761024</v>
      </c>
      <c r="N114" s="49">
        <v>158</v>
      </c>
      <c r="O114" s="45">
        <v>197.5</v>
      </c>
      <c r="P114" s="50">
        <v>237</v>
      </c>
      <c r="Q114" s="48">
        <v>31645</v>
      </c>
      <c r="R114" s="39">
        <v>7138</v>
      </c>
      <c r="S114" s="39">
        <v>23794</v>
      </c>
      <c r="T114" s="39">
        <v>713</v>
      </c>
      <c r="U114" s="39">
        <v>39557</v>
      </c>
      <c r="V114" s="39">
        <v>8922</v>
      </c>
      <c r="W114" s="39">
        <v>29743</v>
      </c>
      <c r="X114" s="39">
        <v>892</v>
      </c>
      <c r="Y114" s="39">
        <v>47469</v>
      </c>
      <c r="Z114" s="39">
        <v>10707</v>
      </c>
      <c r="AA114" s="39">
        <v>35692</v>
      </c>
      <c r="AB114" s="39">
        <v>1070</v>
      </c>
      <c r="AC114" s="32"/>
      <c r="AD114" s="1" t="s">
        <v>2203</v>
      </c>
      <c r="AE114" s="1" t="str">
        <f t="shared" si="3"/>
        <v>https://ebookcentral.proquest.com/lib/univfukui-ebooks/detail.action?docID=30761024</v>
      </c>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row>
    <row r="115" spans="1:62" ht="26.25" customHeight="1">
      <c r="A115" s="39">
        <v>111</v>
      </c>
      <c r="B115" s="39" t="s">
        <v>2120</v>
      </c>
      <c r="C115" s="40" t="s">
        <v>697</v>
      </c>
      <c r="D115" s="41" t="str">
        <f t="shared" si="2"/>
        <v>Going Global in the World Language Classroom : Ideas, Strategies, and Resources for Teaching and Learning with the World</v>
      </c>
      <c r="E115" s="40" t="s">
        <v>696</v>
      </c>
      <c r="F115" s="42"/>
      <c r="G115" s="42"/>
      <c r="H115" s="40" t="s">
        <v>698</v>
      </c>
      <c r="I115" s="40" t="s">
        <v>5</v>
      </c>
      <c r="J115" s="43" t="s">
        <v>628</v>
      </c>
      <c r="K115" s="44">
        <v>9781032470245</v>
      </c>
      <c r="L115" s="39" t="s">
        <v>2314</v>
      </c>
      <c r="M115" s="46">
        <v>7275515</v>
      </c>
      <c r="N115" s="49">
        <v>190</v>
      </c>
      <c r="O115" s="45">
        <v>237.5</v>
      </c>
      <c r="P115" s="50">
        <v>285</v>
      </c>
      <c r="Q115" s="48">
        <v>38056</v>
      </c>
      <c r="R115" s="39">
        <v>8584</v>
      </c>
      <c r="S115" s="39">
        <v>28614</v>
      </c>
      <c r="T115" s="39">
        <v>858</v>
      </c>
      <c r="U115" s="39">
        <v>47570</v>
      </c>
      <c r="V115" s="39">
        <v>10730</v>
      </c>
      <c r="W115" s="39">
        <v>35767</v>
      </c>
      <c r="X115" s="39">
        <v>1073</v>
      </c>
      <c r="Y115" s="39">
        <v>57084</v>
      </c>
      <c r="Z115" s="39">
        <v>12876</v>
      </c>
      <c r="AA115" s="39">
        <v>42921</v>
      </c>
      <c r="AB115" s="39">
        <v>1287</v>
      </c>
      <c r="AC115" s="32"/>
      <c r="AD115" s="1" t="s">
        <v>2203</v>
      </c>
      <c r="AE115" s="1" t="str">
        <f t="shared" si="3"/>
        <v>https://ebookcentral.proquest.com/lib/univfukui-ebooks/detail.action?docID=7275515</v>
      </c>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row>
    <row r="116" spans="1:62" ht="26.25" customHeight="1">
      <c r="A116" s="39">
        <v>112</v>
      </c>
      <c r="B116" s="39" t="s">
        <v>2120</v>
      </c>
      <c r="C116" s="40" t="s">
        <v>730</v>
      </c>
      <c r="D116" s="41" t="str">
        <f t="shared" si="2"/>
        <v>The Handbook of Dual Language Bilingual Education</v>
      </c>
      <c r="E116" s="40" t="s">
        <v>729</v>
      </c>
      <c r="F116" s="42"/>
      <c r="G116" s="42"/>
      <c r="H116" s="40" t="s">
        <v>731</v>
      </c>
      <c r="I116" s="40" t="s">
        <v>5</v>
      </c>
      <c r="J116" s="43" t="s">
        <v>628</v>
      </c>
      <c r="K116" s="44">
        <v>9781032215877</v>
      </c>
      <c r="L116" s="39" t="s">
        <v>2315</v>
      </c>
      <c r="M116" s="46">
        <v>7282142</v>
      </c>
      <c r="N116" s="49">
        <v>300</v>
      </c>
      <c r="O116" s="45">
        <v>375</v>
      </c>
      <c r="P116" s="50">
        <v>450</v>
      </c>
      <c r="Q116" s="48">
        <v>60089</v>
      </c>
      <c r="R116" s="39">
        <v>13554</v>
      </c>
      <c r="S116" s="39">
        <v>45180</v>
      </c>
      <c r="T116" s="39">
        <v>1355</v>
      </c>
      <c r="U116" s="39">
        <v>75111</v>
      </c>
      <c r="V116" s="39">
        <v>16942</v>
      </c>
      <c r="W116" s="39">
        <v>56475</v>
      </c>
      <c r="X116" s="39">
        <v>1694</v>
      </c>
      <c r="Y116" s="39">
        <v>90134</v>
      </c>
      <c r="Z116" s="39">
        <v>20331</v>
      </c>
      <c r="AA116" s="39">
        <v>67770</v>
      </c>
      <c r="AB116" s="39">
        <v>2033</v>
      </c>
      <c r="AC116" s="32"/>
      <c r="AD116" s="1" t="s">
        <v>2203</v>
      </c>
      <c r="AE116" s="1" t="str">
        <f t="shared" si="3"/>
        <v>https://ebookcentral.proquest.com/lib/univfukui-ebooks/detail.action?docID=7282142</v>
      </c>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row>
    <row r="117" spans="1:62" ht="26.25" customHeight="1">
      <c r="A117" s="39">
        <v>113</v>
      </c>
      <c r="B117" s="39" t="s">
        <v>2120</v>
      </c>
      <c r="C117" s="40" t="s">
        <v>833</v>
      </c>
      <c r="D117" s="41" t="str">
        <f t="shared" si="2"/>
        <v>Pragmatics in Language Teaching : From Research to Practice (Research and Resources in Language Teaching)</v>
      </c>
      <c r="E117" s="40" t="s">
        <v>832</v>
      </c>
      <c r="F117" s="42"/>
      <c r="G117" s="42"/>
      <c r="H117" s="40" t="s">
        <v>834</v>
      </c>
      <c r="I117" s="40" t="s">
        <v>5</v>
      </c>
      <c r="J117" s="43" t="s">
        <v>628</v>
      </c>
      <c r="K117" s="44">
        <v>9781032018218</v>
      </c>
      <c r="L117" s="39" t="s">
        <v>2316</v>
      </c>
      <c r="M117" s="46">
        <v>7280389</v>
      </c>
      <c r="N117" s="49">
        <v>190</v>
      </c>
      <c r="O117" s="45">
        <v>237.5</v>
      </c>
      <c r="P117" s="50">
        <v>285</v>
      </c>
      <c r="Q117" s="48">
        <v>38056</v>
      </c>
      <c r="R117" s="39">
        <v>8584</v>
      </c>
      <c r="S117" s="39">
        <v>28614</v>
      </c>
      <c r="T117" s="39">
        <v>858</v>
      </c>
      <c r="U117" s="39">
        <v>47570</v>
      </c>
      <c r="V117" s="39">
        <v>10730</v>
      </c>
      <c r="W117" s="39">
        <v>35767</v>
      </c>
      <c r="X117" s="39">
        <v>1073</v>
      </c>
      <c r="Y117" s="39">
        <v>57084</v>
      </c>
      <c r="Z117" s="39">
        <v>12876</v>
      </c>
      <c r="AA117" s="39">
        <v>42921</v>
      </c>
      <c r="AB117" s="39">
        <v>1287</v>
      </c>
      <c r="AC117" s="32"/>
      <c r="AD117" s="1" t="s">
        <v>2203</v>
      </c>
      <c r="AE117" s="1" t="str">
        <f t="shared" si="3"/>
        <v>https://ebookcentral.proquest.com/lib/univfukui-ebooks/detail.action?docID=7280389</v>
      </c>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row>
    <row r="118" spans="1:62" ht="26.25" customHeight="1">
      <c r="A118" s="39">
        <v>114</v>
      </c>
      <c r="B118" s="39" t="s">
        <v>2120</v>
      </c>
      <c r="C118" s="40" t="s">
        <v>897</v>
      </c>
      <c r="D118" s="41" t="str">
        <f t="shared" si="2"/>
        <v>Critical Pedagogies for Modern Languages Education : Criticality, Decolonization, and Social Justice (Bloomsbury Guidebooks for Language Teachers)</v>
      </c>
      <c r="E118" s="40" t="s">
        <v>896</v>
      </c>
      <c r="F118" s="42"/>
      <c r="G118" s="42"/>
      <c r="H118" s="40" t="s">
        <v>898</v>
      </c>
      <c r="I118" s="40" t="s">
        <v>10</v>
      </c>
      <c r="J118" s="43" t="s">
        <v>873</v>
      </c>
      <c r="K118" s="44">
        <v>9781350298767</v>
      </c>
      <c r="L118" s="39" t="s">
        <v>2317</v>
      </c>
      <c r="M118" s="46">
        <v>7247885</v>
      </c>
      <c r="N118" s="49">
        <v>120</v>
      </c>
      <c r="O118" s="45">
        <v>180</v>
      </c>
      <c r="P118" s="50">
        <v>240</v>
      </c>
      <c r="Q118" s="48">
        <v>24035</v>
      </c>
      <c r="R118" s="39">
        <v>5421</v>
      </c>
      <c r="S118" s="39">
        <v>18072</v>
      </c>
      <c r="T118" s="39">
        <v>542</v>
      </c>
      <c r="U118" s="39">
        <v>36053</v>
      </c>
      <c r="V118" s="39">
        <v>8132</v>
      </c>
      <c r="W118" s="39">
        <v>27108</v>
      </c>
      <c r="X118" s="39">
        <v>813</v>
      </c>
      <c r="Y118" s="39">
        <v>48071</v>
      </c>
      <c r="Z118" s="39">
        <v>10843</v>
      </c>
      <c r="AA118" s="39">
        <v>36144</v>
      </c>
      <c r="AB118" s="39">
        <v>1084</v>
      </c>
      <c r="AC118" s="32"/>
      <c r="AD118" s="1" t="s">
        <v>2203</v>
      </c>
      <c r="AE118" s="1" t="str">
        <f t="shared" si="3"/>
        <v>https://ebookcentral.proquest.com/lib/univfukui-ebooks/detail.action?docID=7247885</v>
      </c>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row>
    <row r="119" spans="1:62" ht="26.25" customHeight="1">
      <c r="A119" s="39">
        <v>115</v>
      </c>
      <c r="B119" s="39" t="s">
        <v>2120</v>
      </c>
      <c r="C119" s="40" t="s">
        <v>930</v>
      </c>
      <c r="D119" s="41" t="str">
        <f t="shared" si="2"/>
        <v>Developing Materials for Language Teaching</v>
      </c>
      <c r="E119" s="40" t="s">
        <v>929</v>
      </c>
      <c r="F119" s="42"/>
      <c r="G119" s="43" t="s">
        <v>32</v>
      </c>
      <c r="H119" s="40" t="s">
        <v>931</v>
      </c>
      <c r="I119" s="40" t="s">
        <v>10</v>
      </c>
      <c r="J119" s="43" t="s">
        <v>873</v>
      </c>
      <c r="K119" s="44">
        <v>9781350199675</v>
      </c>
      <c r="L119" s="39" t="s">
        <v>2318</v>
      </c>
      <c r="M119" s="46">
        <v>7251051</v>
      </c>
      <c r="N119" s="49">
        <v>309.2</v>
      </c>
      <c r="O119" s="45"/>
      <c r="P119" s="50"/>
      <c r="Q119" s="48">
        <v>61930</v>
      </c>
      <c r="R119" s="39">
        <v>13969</v>
      </c>
      <c r="S119" s="39">
        <v>46565</v>
      </c>
      <c r="T119" s="39">
        <v>1396</v>
      </c>
      <c r="U119" s="39"/>
      <c r="V119" s="39"/>
      <c r="W119" s="39"/>
      <c r="X119" s="39"/>
      <c r="Y119" s="39"/>
      <c r="Z119" s="39"/>
      <c r="AA119" s="39"/>
      <c r="AB119" s="39"/>
      <c r="AC119" s="32"/>
      <c r="AD119" s="1" t="s">
        <v>2203</v>
      </c>
      <c r="AE119" s="1" t="str">
        <f t="shared" si="3"/>
        <v>https://ebookcentral.proquest.com/lib/univfukui-ebooks/detail.action?docID=7251051</v>
      </c>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row>
    <row r="120" spans="1:62" ht="26.25" customHeight="1">
      <c r="A120" s="39">
        <v>116</v>
      </c>
      <c r="B120" s="39" t="s">
        <v>2120</v>
      </c>
      <c r="C120" s="40" t="s">
        <v>1221</v>
      </c>
      <c r="D120" s="41" t="str">
        <f t="shared" si="2"/>
        <v>Putting Critical Language Pedagogy into Practice</v>
      </c>
      <c r="E120" s="40" t="s">
        <v>1220</v>
      </c>
      <c r="F120" s="42"/>
      <c r="G120" s="42"/>
      <c r="H120" s="40" t="s">
        <v>1222</v>
      </c>
      <c r="I120" s="40" t="s">
        <v>5</v>
      </c>
      <c r="J120" s="43" t="s">
        <v>1090</v>
      </c>
      <c r="K120" s="44">
        <v>9781032506432</v>
      </c>
      <c r="L120" s="39" t="s">
        <v>2319</v>
      </c>
      <c r="M120" s="46">
        <v>7251110</v>
      </c>
      <c r="N120" s="49">
        <v>190</v>
      </c>
      <c r="O120" s="45">
        <v>237.5</v>
      </c>
      <c r="P120" s="50">
        <v>285</v>
      </c>
      <c r="Q120" s="48">
        <v>38056</v>
      </c>
      <c r="R120" s="39">
        <v>8584</v>
      </c>
      <c r="S120" s="39">
        <v>28614</v>
      </c>
      <c r="T120" s="39">
        <v>858</v>
      </c>
      <c r="U120" s="39">
        <v>47570</v>
      </c>
      <c r="V120" s="39">
        <v>10730</v>
      </c>
      <c r="W120" s="39">
        <v>35767</v>
      </c>
      <c r="X120" s="39">
        <v>1073</v>
      </c>
      <c r="Y120" s="39">
        <v>57084</v>
      </c>
      <c r="Z120" s="39">
        <v>12876</v>
      </c>
      <c r="AA120" s="39">
        <v>42921</v>
      </c>
      <c r="AB120" s="39">
        <v>1287</v>
      </c>
      <c r="AC120" s="32"/>
      <c r="AD120" s="1" t="s">
        <v>2203</v>
      </c>
      <c r="AE120" s="1" t="str">
        <f t="shared" si="3"/>
        <v>https://ebookcentral.proquest.com/lib/univfukui-ebooks/detail.action?docID=7251110</v>
      </c>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row>
    <row r="121" spans="1:62" ht="26.25" customHeight="1">
      <c r="A121" s="39">
        <v>117</v>
      </c>
      <c r="B121" s="39" t="s">
        <v>2120</v>
      </c>
      <c r="C121" s="40" t="s">
        <v>1244</v>
      </c>
      <c r="D121" s="41" t="str">
        <f t="shared" si="2"/>
        <v>Affirming the Rights of Emergent Bilingual and Multilingual Children and Families : Interweaving Research and Practice through the Reggio Emilia Approach</v>
      </c>
      <c r="E121" s="40" t="s">
        <v>1243</v>
      </c>
      <c r="F121" s="42"/>
      <c r="G121" s="42"/>
      <c r="H121" s="40" t="s">
        <v>1245</v>
      </c>
      <c r="I121" s="40" t="s">
        <v>5</v>
      </c>
      <c r="J121" s="43" t="s">
        <v>1090</v>
      </c>
      <c r="K121" s="44">
        <v>9781032278537</v>
      </c>
      <c r="L121" s="39" t="s">
        <v>2320</v>
      </c>
      <c r="M121" s="46">
        <v>7252525</v>
      </c>
      <c r="N121" s="49">
        <v>180</v>
      </c>
      <c r="O121" s="45">
        <v>225</v>
      </c>
      <c r="P121" s="50">
        <v>270</v>
      </c>
      <c r="Q121" s="48">
        <v>36053</v>
      </c>
      <c r="R121" s="39">
        <v>8132</v>
      </c>
      <c r="S121" s="39">
        <v>27108</v>
      </c>
      <c r="T121" s="39">
        <v>813</v>
      </c>
      <c r="U121" s="39">
        <v>45066</v>
      </c>
      <c r="V121" s="39">
        <v>10165</v>
      </c>
      <c r="W121" s="39">
        <v>33885</v>
      </c>
      <c r="X121" s="39">
        <v>1016</v>
      </c>
      <c r="Y121" s="39">
        <v>54079</v>
      </c>
      <c r="Z121" s="39">
        <v>12198</v>
      </c>
      <c r="AA121" s="39">
        <v>40662</v>
      </c>
      <c r="AB121" s="39">
        <v>1219</v>
      </c>
      <c r="AC121" s="32"/>
      <c r="AD121" s="1" t="s">
        <v>2203</v>
      </c>
      <c r="AE121" s="1" t="str">
        <f t="shared" si="3"/>
        <v>https://ebookcentral.proquest.com/lib/univfukui-ebooks/detail.action?docID=7252525</v>
      </c>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row>
    <row r="122" spans="1:62" ht="26.25" customHeight="1">
      <c r="A122" s="39">
        <v>118</v>
      </c>
      <c r="B122" s="39" t="s">
        <v>2120</v>
      </c>
      <c r="C122" s="40" t="s">
        <v>1277</v>
      </c>
      <c r="D122" s="41" t="str">
        <f t="shared" si="2"/>
        <v>Teaching Languages with Screen Media : Pedagogical Reflections (Advances in Digital Language Learning and Teaching)</v>
      </c>
      <c r="E122" s="40" t="s">
        <v>1276</v>
      </c>
      <c r="F122" s="42"/>
      <c r="G122" s="42"/>
      <c r="H122" s="40" t="s">
        <v>1278</v>
      </c>
      <c r="I122" s="40" t="s">
        <v>10</v>
      </c>
      <c r="J122" s="43" t="s">
        <v>1090</v>
      </c>
      <c r="K122" s="44">
        <v>9781350216198</v>
      </c>
      <c r="L122" s="39" t="s">
        <v>2321</v>
      </c>
      <c r="M122" s="46">
        <v>7244700</v>
      </c>
      <c r="N122" s="49">
        <v>139</v>
      </c>
      <c r="O122" s="45">
        <v>208.5</v>
      </c>
      <c r="P122" s="50">
        <v>278</v>
      </c>
      <c r="Q122" s="48">
        <v>27839</v>
      </c>
      <c r="R122" s="39">
        <v>6279</v>
      </c>
      <c r="S122" s="39">
        <v>20933</v>
      </c>
      <c r="T122" s="39">
        <v>627</v>
      </c>
      <c r="U122" s="39">
        <v>41762</v>
      </c>
      <c r="V122" s="39">
        <v>9420</v>
      </c>
      <c r="W122" s="39">
        <v>31400</v>
      </c>
      <c r="X122" s="39">
        <v>942</v>
      </c>
      <c r="Y122" s="39">
        <v>55680</v>
      </c>
      <c r="Z122" s="39">
        <v>12559</v>
      </c>
      <c r="AA122" s="39">
        <v>41866</v>
      </c>
      <c r="AB122" s="39">
        <v>1255</v>
      </c>
      <c r="AC122" s="32"/>
      <c r="AD122" s="1" t="s">
        <v>2203</v>
      </c>
      <c r="AE122" s="1" t="str">
        <f t="shared" si="3"/>
        <v>https://ebookcentral.proquest.com/lib/univfukui-ebooks/detail.action?docID=7244700</v>
      </c>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row>
    <row r="123" spans="1:62" ht="26.25" customHeight="1">
      <c r="A123" s="39">
        <v>119</v>
      </c>
      <c r="B123" s="39" t="s">
        <v>2120</v>
      </c>
      <c r="C123" s="40" t="s">
        <v>1301</v>
      </c>
      <c r="D123" s="41" t="str">
        <f t="shared" si="2"/>
        <v>The Routledge Handbook of Content and Language Integrated Learning (Routledge Handbooks in Applied Linguistics)</v>
      </c>
      <c r="E123" s="40" t="s">
        <v>1300</v>
      </c>
      <c r="F123" s="42"/>
      <c r="G123" s="42"/>
      <c r="H123" s="40" t="s">
        <v>1302</v>
      </c>
      <c r="I123" s="40" t="s">
        <v>5</v>
      </c>
      <c r="J123" s="43" t="s">
        <v>1090</v>
      </c>
      <c r="K123" s="44">
        <v>9781032001951</v>
      </c>
      <c r="L123" s="39" t="s">
        <v>2322</v>
      </c>
      <c r="M123" s="46">
        <v>7250415</v>
      </c>
      <c r="N123" s="49">
        <v>275</v>
      </c>
      <c r="O123" s="45">
        <v>343.75</v>
      </c>
      <c r="P123" s="50">
        <v>412.5</v>
      </c>
      <c r="Q123" s="48">
        <v>55081</v>
      </c>
      <c r="R123" s="39">
        <v>12424</v>
      </c>
      <c r="S123" s="39">
        <v>41415</v>
      </c>
      <c r="T123" s="39">
        <v>1242</v>
      </c>
      <c r="U123" s="39">
        <v>68851</v>
      </c>
      <c r="V123" s="39">
        <v>15530</v>
      </c>
      <c r="W123" s="39">
        <v>51768</v>
      </c>
      <c r="X123" s="39">
        <v>1553</v>
      </c>
      <c r="Y123" s="39">
        <v>82621</v>
      </c>
      <c r="Z123" s="39">
        <v>18636</v>
      </c>
      <c r="AA123" s="39">
        <v>62122</v>
      </c>
      <c r="AB123" s="39">
        <v>1863</v>
      </c>
      <c r="AC123" s="32"/>
      <c r="AD123" s="1" t="s">
        <v>2203</v>
      </c>
      <c r="AE123" s="1" t="str">
        <f t="shared" si="3"/>
        <v>https://ebookcentral.proquest.com/lib/univfukui-ebooks/detail.action?docID=7250415</v>
      </c>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row>
    <row r="124" spans="1:62" ht="26.25" customHeight="1">
      <c r="A124" s="39">
        <v>120</v>
      </c>
      <c r="B124" s="39" t="s">
        <v>2120</v>
      </c>
      <c r="C124" s="40" t="s">
        <v>1352</v>
      </c>
      <c r="D124" s="41" t="str">
        <f t="shared" si="2"/>
        <v>Meaningful Language Test Scores : Research to Enhance Score Interpretation (Innovations in Language Learning and Assessment)</v>
      </c>
      <c r="E124" s="40" t="s">
        <v>1351</v>
      </c>
      <c r="F124" s="42"/>
      <c r="G124" s="42"/>
      <c r="H124" s="40" t="s">
        <v>1353</v>
      </c>
      <c r="I124" s="40" t="s">
        <v>9</v>
      </c>
      <c r="J124" s="43" t="s">
        <v>1090</v>
      </c>
      <c r="K124" s="44">
        <v>9789027213846</v>
      </c>
      <c r="L124" s="39" t="s">
        <v>2323</v>
      </c>
      <c r="M124" s="46">
        <v>30577972</v>
      </c>
      <c r="N124" s="49">
        <v>149</v>
      </c>
      <c r="O124" s="45">
        <v>186.25</v>
      </c>
      <c r="P124" s="50">
        <v>223.5</v>
      </c>
      <c r="Q124" s="48">
        <v>29843</v>
      </c>
      <c r="R124" s="39">
        <v>6731</v>
      </c>
      <c r="S124" s="39">
        <v>22439</v>
      </c>
      <c r="T124" s="39">
        <v>673</v>
      </c>
      <c r="U124" s="39">
        <v>37304</v>
      </c>
      <c r="V124" s="39">
        <v>8414</v>
      </c>
      <c r="W124" s="39">
        <v>28049</v>
      </c>
      <c r="X124" s="39">
        <v>841</v>
      </c>
      <c r="Y124" s="39">
        <v>44765</v>
      </c>
      <c r="Z124" s="39">
        <v>10097</v>
      </c>
      <c r="AA124" s="39">
        <v>33659</v>
      </c>
      <c r="AB124" s="39">
        <v>1009</v>
      </c>
      <c r="AC124" s="32"/>
      <c r="AD124" s="1" t="s">
        <v>2203</v>
      </c>
      <c r="AE124" s="1" t="str">
        <f t="shared" si="3"/>
        <v>https://ebookcentral.proquest.com/lib/univfukui-ebooks/detail.action?docID=30577972</v>
      </c>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row>
    <row r="125" spans="1:62" ht="26.25" customHeight="1">
      <c r="A125" s="39">
        <v>121</v>
      </c>
      <c r="B125" s="39" t="s">
        <v>2121</v>
      </c>
      <c r="C125" s="40" t="s">
        <v>1064</v>
      </c>
      <c r="D125" s="41" t="str">
        <f t="shared" si="2"/>
        <v>Understanding Language Contact (Understanding Language)</v>
      </c>
      <c r="E125" s="40" t="s">
        <v>1063</v>
      </c>
      <c r="F125" s="42"/>
      <c r="G125" s="42"/>
      <c r="H125" s="40" t="s">
        <v>1065</v>
      </c>
      <c r="I125" s="40" t="s">
        <v>5</v>
      </c>
      <c r="J125" s="43" t="s">
        <v>873</v>
      </c>
      <c r="K125" s="44">
        <v>9780367766603</v>
      </c>
      <c r="L125" s="39" t="s">
        <v>2324</v>
      </c>
      <c r="M125" s="46">
        <v>7264499</v>
      </c>
      <c r="N125" s="49">
        <v>190</v>
      </c>
      <c r="O125" s="45">
        <v>237.5</v>
      </c>
      <c r="P125" s="50">
        <v>285</v>
      </c>
      <c r="Q125" s="48">
        <v>38056</v>
      </c>
      <c r="R125" s="39">
        <v>8584</v>
      </c>
      <c r="S125" s="39">
        <v>28614</v>
      </c>
      <c r="T125" s="39">
        <v>858</v>
      </c>
      <c r="U125" s="39">
        <v>47570</v>
      </c>
      <c r="V125" s="39">
        <v>10730</v>
      </c>
      <c r="W125" s="39">
        <v>35767</v>
      </c>
      <c r="X125" s="39">
        <v>1073</v>
      </c>
      <c r="Y125" s="39">
        <v>57084</v>
      </c>
      <c r="Z125" s="39">
        <v>12876</v>
      </c>
      <c r="AA125" s="39">
        <v>42921</v>
      </c>
      <c r="AB125" s="39">
        <v>1287</v>
      </c>
      <c r="AC125" s="32"/>
      <c r="AD125" s="1" t="s">
        <v>2203</v>
      </c>
      <c r="AE125" s="1" t="str">
        <f t="shared" si="3"/>
        <v>https://ebookcentral.proquest.com/lib/univfukui-ebooks/detail.action?docID=7264499</v>
      </c>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row>
    <row r="126" spans="1:62" ht="26.25" customHeight="1">
      <c r="A126" s="39">
        <v>122</v>
      </c>
      <c r="B126" s="39" t="s">
        <v>2121</v>
      </c>
      <c r="C126" s="40" t="s">
        <v>1182</v>
      </c>
      <c r="D126" s="41" t="str">
        <f t="shared" si="2"/>
        <v>The Linguistic Cycle : Economy and Renewal in Historical Linguistics</v>
      </c>
      <c r="E126" s="40" t="s">
        <v>1181</v>
      </c>
      <c r="F126" s="42"/>
      <c r="G126" s="42"/>
      <c r="H126" s="40" t="s">
        <v>1183</v>
      </c>
      <c r="I126" s="40" t="s">
        <v>5</v>
      </c>
      <c r="J126" s="43" t="s">
        <v>1090</v>
      </c>
      <c r="K126" s="44">
        <v>9781032224336</v>
      </c>
      <c r="L126" s="39" t="s">
        <v>2325</v>
      </c>
      <c r="M126" s="46">
        <v>7252474</v>
      </c>
      <c r="N126" s="49">
        <v>190</v>
      </c>
      <c r="O126" s="45">
        <v>237.5</v>
      </c>
      <c r="P126" s="50">
        <v>285</v>
      </c>
      <c r="Q126" s="48">
        <v>38056</v>
      </c>
      <c r="R126" s="39">
        <v>8584</v>
      </c>
      <c r="S126" s="39">
        <v>28614</v>
      </c>
      <c r="T126" s="39">
        <v>858</v>
      </c>
      <c r="U126" s="39">
        <v>47570</v>
      </c>
      <c r="V126" s="39">
        <v>10730</v>
      </c>
      <c r="W126" s="39">
        <v>35767</v>
      </c>
      <c r="X126" s="39">
        <v>1073</v>
      </c>
      <c r="Y126" s="39">
        <v>57084</v>
      </c>
      <c r="Z126" s="39">
        <v>12876</v>
      </c>
      <c r="AA126" s="39">
        <v>42921</v>
      </c>
      <c r="AB126" s="39">
        <v>1287</v>
      </c>
      <c r="AC126" s="32"/>
      <c r="AD126" s="1" t="s">
        <v>2203</v>
      </c>
      <c r="AE126" s="1" t="str">
        <f t="shared" si="3"/>
        <v>https://ebookcentral.proquest.com/lib/univfukui-ebooks/detail.action?docID=7252474</v>
      </c>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row>
    <row r="127" spans="1:62" ht="26.25" customHeight="1">
      <c r="A127" s="39">
        <v>123</v>
      </c>
      <c r="B127" s="39" t="s">
        <v>2121</v>
      </c>
      <c r="C127" s="40" t="s">
        <v>1349</v>
      </c>
      <c r="D127" s="41" t="str">
        <f t="shared" si="2"/>
        <v>Different Slants on Grammaticalization (Studies in Language Companion Series)</v>
      </c>
      <c r="E127" s="40" t="s">
        <v>1348</v>
      </c>
      <c r="F127" s="42"/>
      <c r="G127" s="42"/>
      <c r="H127" s="40" t="s">
        <v>1350</v>
      </c>
      <c r="I127" s="40" t="s">
        <v>9</v>
      </c>
      <c r="J127" s="43" t="s">
        <v>1090</v>
      </c>
      <c r="K127" s="44">
        <v>9789027213754</v>
      </c>
      <c r="L127" s="39" t="s">
        <v>2326</v>
      </c>
      <c r="M127" s="46">
        <v>30594721</v>
      </c>
      <c r="N127" s="49">
        <v>149</v>
      </c>
      <c r="O127" s="45">
        <v>186.25</v>
      </c>
      <c r="P127" s="50">
        <v>223.5</v>
      </c>
      <c r="Q127" s="48">
        <v>29843</v>
      </c>
      <c r="R127" s="39">
        <v>6731</v>
      </c>
      <c r="S127" s="39">
        <v>22439</v>
      </c>
      <c r="T127" s="39">
        <v>673</v>
      </c>
      <c r="U127" s="39">
        <v>37304</v>
      </c>
      <c r="V127" s="39">
        <v>8414</v>
      </c>
      <c r="W127" s="39">
        <v>28049</v>
      </c>
      <c r="X127" s="39">
        <v>841</v>
      </c>
      <c r="Y127" s="39">
        <v>44765</v>
      </c>
      <c r="Z127" s="39">
        <v>10097</v>
      </c>
      <c r="AA127" s="39">
        <v>33659</v>
      </c>
      <c r="AB127" s="39">
        <v>1009</v>
      </c>
      <c r="AC127" s="32"/>
      <c r="AD127" s="1" t="s">
        <v>2203</v>
      </c>
      <c r="AE127" s="1" t="str">
        <f t="shared" si="3"/>
        <v>https://ebookcentral.proquest.com/lib/univfukui-ebooks/detail.action?docID=30594721</v>
      </c>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row>
    <row r="128" spans="1:62" ht="26.25" customHeight="1">
      <c r="A128" s="39">
        <v>124</v>
      </c>
      <c r="B128" s="39" t="s">
        <v>2122</v>
      </c>
      <c r="C128" s="40" t="s">
        <v>827</v>
      </c>
      <c r="D128" s="41" t="str">
        <f t="shared" si="2"/>
        <v>The Routledge Handbook of Experimental Linguistics (Routledge Handbooks in Linguistics)</v>
      </c>
      <c r="E128" s="40" t="s">
        <v>826</v>
      </c>
      <c r="F128" s="42"/>
      <c r="G128" s="42"/>
      <c r="H128" s="40" t="s">
        <v>828</v>
      </c>
      <c r="I128" s="40" t="s">
        <v>5</v>
      </c>
      <c r="J128" s="43" t="s">
        <v>628</v>
      </c>
      <c r="K128" s="44">
        <v>9781032492872</v>
      </c>
      <c r="L128" s="39" t="s">
        <v>2327</v>
      </c>
      <c r="M128" s="46">
        <v>7267851</v>
      </c>
      <c r="N128" s="49">
        <v>300</v>
      </c>
      <c r="O128" s="45">
        <v>375</v>
      </c>
      <c r="P128" s="50">
        <v>450</v>
      </c>
      <c r="Q128" s="48">
        <v>60089</v>
      </c>
      <c r="R128" s="39">
        <v>13554</v>
      </c>
      <c r="S128" s="39">
        <v>45180</v>
      </c>
      <c r="T128" s="39">
        <v>1355</v>
      </c>
      <c r="U128" s="39">
        <v>75111</v>
      </c>
      <c r="V128" s="39">
        <v>16942</v>
      </c>
      <c r="W128" s="39">
        <v>56475</v>
      </c>
      <c r="X128" s="39">
        <v>1694</v>
      </c>
      <c r="Y128" s="39">
        <v>90134</v>
      </c>
      <c r="Z128" s="39">
        <v>20331</v>
      </c>
      <c r="AA128" s="39">
        <v>67770</v>
      </c>
      <c r="AB128" s="39">
        <v>2033</v>
      </c>
      <c r="AC128" s="32"/>
      <c r="AD128" s="1" t="s">
        <v>2203</v>
      </c>
      <c r="AE128" s="1" t="str">
        <f t="shared" si="3"/>
        <v>https://ebookcentral.proquest.com/lib/univfukui-ebooks/detail.action?docID=7267851</v>
      </c>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row>
    <row r="129" spans="1:62" ht="26.25" customHeight="1">
      <c r="A129" s="39">
        <v>125</v>
      </c>
      <c r="B129" s="39" t="s">
        <v>2122</v>
      </c>
      <c r="C129" s="40" t="s">
        <v>1185</v>
      </c>
      <c r="D129" s="41" t="str">
        <f t="shared" si="2"/>
        <v>Systemic Functional Linguistics : A Complete Guide</v>
      </c>
      <c r="E129" s="40" t="s">
        <v>1184</v>
      </c>
      <c r="F129" s="42"/>
      <c r="G129" s="42"/>
      <c r="H129" s="40" t="s">
        <v>1186</v>
      </c>
      <c r="I129" s="40" t="s">
        <v>5</v>
      </c>
      <c r="J129" s="43" t="s">
        <v>1090</v>
      </c>
      <c r="K129" s="44">
        <v>9781138938274</v>
      </c>
      <c r="L129" s="39" t="s">
        <v>2328</v>
      </c>
      <c r="M129" s="46">
        <v>7271338</v>
      </c>
      <c r="N129" s="49">
        <v>180</v>
      </c>
      <c r="O129" s="45">
        <v>225</v>
      </c>
      <c r="P129" s="50">
        <v>270</v>
      </c>
      <c r="Q129" s="48">
        <v>36053</v>
      </c>
      <c r="R129" s="39">
        <v>8132</v>
      </c>
      <c r="S129" s="39">
        <v>27108</v>
      </c>
      <c r="T129" s="39">
        <v>813</v>
      </c>
      <c r="U129" s="39">
        <v>45066</v>
      </c>
      <c r="V129" s="39">
        <v>10165</v>
      </c>
      <c r="W129" s="39">
        <v>33885</v>
      </c>
      <c r="X129" s="39">
        <v>1016</v>
      </c>
      <c r="Y129" s="39">
        <v>54079</v>
      </c>
      <c r="Z129" s="39">
        <v>12198</v>
      </c>
      <c r="AA129" s="39">
        <v>40662</v>
      </c>
      <c r="AB129" s="39">
        <v>1219</v>
      </c>
      <c r="AC129" s="32"/>
      <c r="AD129" s="1" t="s">
        <v>2203</v>
      </c>
      <c r="AE129" s="1" t="str">
        <f t="shared" si="3"/>
        <v>https://ebookcentral.proquest.com/lib/univfukui-ebooks/detail.action?docID=7271338</v>
      </c>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row>
    <row r="130" spans="1:62" ht="26.25" customHeight="1">
      <c r="A130" s="39">
        <v>126</v>
      </c>
      <c r="B130" s="39" t="s">
        <v>2070</v>
      </c>
      <c r="C130" s="40" t="s">
        <v>111</v>
      </c>
      <c r="D130" s="41" t="str">
        <f t="shared" si="2"/>
        <v>Research on English Language Teaching and Learning in the Middle East and North Africa (Global Research on Teaching and Learning English)</v>
      </c>
      <c r="E130" s="40" t="s">
        <v>110</v>
      </c>
      <c r="F130" s="42"/>
      <c r="G130" s="42"/>
      <c r="H130" s="40" t="s">
        <v>112</v>
      </c>
      <c r="I130" s="40" t="s">
        <v>5</v>
      </c>
      <c r="J130" s="43" t="s">
        <v>2</v>
      </c>
      <c r="K130" s="44">
        <v>9781032304908</v>
      </c>
      <c r="L130" s="39" t="s">
        <v>2329</v>
      </c>
      <c r="M130" s="46">
        <v>30828978</v>
      </c>
      <c r="N130" s="49">
        <v>190</v>
      </c>
      <c r="O130" s="45">
        <v>237.5</v>
      </c>
      <c r="P130" s="50">
        <v>285</v>
      </c>
      <c r="Q130" s="48">
        <v>38056</v>
      </c>
      <c r="R130" s="39">
        <v>8584</v>
      </c>
      <c r="S130" s="39">
        <v>28614</v>
      </c>
      <c r="T130" s="39">
        <v>858</v>
      </c>
      <c r="U130" s="39">
        <v>47570</v>
      </c>
      <c r="V130" s="39">
        <v>10730</v>
      </c>
      <c r="W130" s="39">
        <v>35767</v>
      </c>
      <c r="X130" s="39">
        <v>1073</v>
      </c>
      <c r="Y130" s="39">
        <v>57084</v>
      </c>
      <c r="Z130" s="39">
        <v>12876</v>
      </c>
      <c r="AA130" s="39">
        <v>42921</v>
      </c>
      <c r="AB130" s="39">
        <v>1287</v>
      </c>
      <c r="AC130" s="32"/>
      <c r="AD130" s="1" t="s">
        <v>2203</v>
      </c>
      <c r="AE130" s="1" t="str">
        <f t="shared" si="3"/>
        <v>https://ebookcentral.proquest.com/lib/univfukui-ebooks/detail.action?docID=30828978</v>
      </c>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row>
    <row r="131" spans="1:62" ht="26.25" customHeight="1">
      <c r="A131" s="39">
        <v>127</v>
      </c>
      <c r="B131" s="39" t="s">
        <v>2070</v>
      </c>
      <c r="C131" s="40" t="s">
        <v>1170</v>
      </c>
      <c r="D131" s="41" t="str">
        <f t="shared" si="2"/>
        <v>Historical Phonology of Chinese (China Perspectives)</v>
      </c>
      <c r="E131" s="40" t="s">
        <v>1169</v>
      </c>
      <c r="F131" s="42"/>
      <c r="G131" s="42"/>
      <c r="H131" s="40" t="s">
        <v>1171</v>
      </c>
      <c r="I131" s="40" t="s">
        <v>178</v>
      </c>
      <c r="J131" s="43" t="s">
        <v>1090</v>
      </c>
      <c r="K131" s="44">
        <v>9781032533131</v>
      </c>
      <c r="L131" s="39" t="s">
        <v>2330</v>
      </c>
      <c r="M131" s="46">
        <v>7254921</v>
      </c>
      <c r="N131" s="49">
        <v>235</v>
      </c>
      <c r="O131" s="45">
        <v>293.75</v>
      </c>
      <c r="P131" s="50">
        <v>352.5</v>
      </c>
      <c r="Q131" s="48">
        <v>47069</v>
      </c>
      <c r="R131" s="39">
        <v>10617</v>
      </c>
      <c r="S131" s="39">
        <v>35391</v>
      </c>
      <c r="T131" s="39">
        <v>1061</v>
      </c>
      <c r="U131" s="39">
        <v>58836</v>
      </c>
      <c r="V131" s="39">
        <v>13271</v>
      </c>
      <c r="W131" s="39">
        <v>44238</v>
      </c>
      <c r="X131" s="39">
        <v>1327</v>
      </c>
      <c r="Y131" s="39">
        <v>70603</v>
      </c>
      <c r="Z131" s="39">
        <v>15925</v>
      </c>
      <c r="AA131" s="39">
        <v>53086</v>
      </c>
      <c r="AB131" s="39">
        <v>1592</v>
      </c>
      <c r="AC131" s="32"/>
      <c r="AD131" s="1" t="s">
        <v>2203</v>
      </c>
      <c r="AE131" s="1" t="str">
        <f t="shared" si="3"/>
        <v>https://ebookcentral.proquest.com/lib/univfukui-ebooks/detail.action?docID=7254921</v>
      </c>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row>
    <row r="132" spans="1:62" ht="26.25" customHeight="1">
      <c r="A132" s="39">
        <v>128</v>
      </c>
      <c r="B132" s="39" t="s">
        <v>2123</v>
      </c>
      <c r="C132" s="40" t="s">
        <v>180</v>
      </c>
      <c r="D132" s="41" t="str">
        <f t="shared" si="2"/>
        <v>The Future of Syntax : Asian Perspectives in an AI Age</v>
      </c>
      <c r="E132" s="40" t="s">
        <v>179</v>
      </c>
      <c r="F132" s="42"/>
      <c r="G132" s="42"/>
      <c r="H132" s="40" t="s">
        <v>181</v>
      </c>
      <c r="I132" s="40" t="s">
        <v>10</v>
      </c>
      <c r="J132" s="43" t="s">
        <v>2</v>
      </c>
      <c r="K132" s="44">
        <v>9781350258266</v>
      </c>
      <c r="L132" s="39" t="s">
        <v>2331</v>
      </c>
      <c r="M132" s="46">
        <v>30781881</v>
      </c>
      <c r="N132" s="49">
        <v>936</v>
      </c>
      <c r="O132" s="45"/>
      <c r="P132" s="50"/>
      <c r="Q132" s="48">
        <v>187477</v>
      </c>
      <c r="R132" s="39">
        <v>42288</v>
      </c>
      <c r="S132" s="39">
        <v>140961</v>
      </c>
      <c r="T132" s="39">
        <v>4228</v>
      </c>
      <c r="U132" s="39"/>
      <c r="V132" s="39"/>
      <c r="W132" s="39"/>
      <c r="X132" s="39"/>
      <c r="Y132" s="39"/>
      <c r="Z132" s="39"/>
      <c r="AA132" s="39"/>
      <c r="AB132" s="39"/>
      <c r="AC132" s="32"/>
      <c r="AD132" s="1" t="s">
        <v>2203</v>
      </c>
      <c r="AE132" s="1" t="str">
        <f t="shared" si="3"/>
        <v>https://ebookcentral.proquest.com/lib/univfukui-ebooks/detail.action?docID=30781881</v>
      </c>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row>
    <row r="133" spans="1:62" ht="26.25" customHeight="1">
      <c r="A133" s="39">
        <v>129</v>
      </c>
      <c r="B133" s="39" t="s">
        <v>2123</v>
      </c>
      <c r="C133" s="40" t="s">
        <v>1167</v>
      </c>
      <c r="D133" s="41" t="str">
        <f t="shared" ref="D133:D196" si="4">HYPERLINK(AE133,C133)</f>
        <v>Syntactic Processing : An Overview</v>
      </c>
      <c r="E133" s="40" t="s">
        <v>1166</v>
      </c>
      <c r="F133" s="42"/>
      <c r="G133" s="42"/>
      <c r="H133" s="40" t="s">
        <v>1168</v>
      </c>
      <c r="I133" s="40" t="s">
        <v>5</v>
      </c>
      <c r="J133" s="43" t="s">
        <v>1090</v>
      </c>
      <c r="K133" s="44">
        <v>9781032522258</v>
      </c>
      <c r="L133" s="39" t="s">
        <v>2332</v>
      </c>
      <c r="M133" s="46">
        <v>7254917</v>
      </c>
      <c r="N133" s="49">
        <v>190</v>
      </c>
      <c r="O133" s="45">
        <v>237.5</v>
      </c>
      <c r="P133" s="50">
        <v>285</v>
      </c>
      <c r="Q133" s="48">
        <v>38056</v>
      </c>
      <c r="R133" s="39">
        <v>8584</v>
      </c>
      <c r="S133" s="39">
        <v>28614</v>
      </c>
      <c r="T133" s="39">
        <v>858</v>
      </c>
      <c r="U133" s="39">
        <v>47570</v>
      </c>
      <c r="V133" s="39">
        <v>10730</v>
      </c>
      <c r="W133" s="39">
        <v>35767</v>
      </c>
      <c r="X133" s="39">
        <v>1073</v>
      </c>
      <c r="Y133" s="39">
        <v>57084</v>
      </c>
      <c r="Z133" s="39">
        <v>12876</v>
      </c>
      <c r="AA133" s="39">
        <v>42921</v>
      </c>
      <c r="AB133" s="39">
        <v>1287</v>
      </c>
      <c r="AC133" s="32"/>
      <c r="AD133" s="1" t="s">
        <v>2203</v>
      </c>
      <c r="AE133" s="1" t="str">
        <f t="shared" si="3"/>
        <v>https://ebookcentral.proquest.com/lib/univfukui-ebooks/detail.action?docID=7254917</v>
      </c>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row>
    <row r="134" spans="1:62" ht="26.25" customHeight="1">
      <c r="A134" s="39">
        <v>130</v>
      </c>
      <c r="B134" s="39" t="s">
        <v>2123</v>
      </c>
      <c r="C134" s="40" t="s">
        <v>1358</v>
      </c>
      <c r="D134" s="41" t="str">
        <f t="shared" si="4"/>
        <v>Non-Interrogative Subordinate Wh-Clauses (Oxford Studies in Theoretical Linguistics)</v>
      </c>
      <c r="E134" s="40" t="s">
        <v>1357</v>
      </c>
      <c r="F134" s="42"/>
      <c r="G134" s="42"/>
      <c r="H134" s="40" t="s">
        <v>1359</v>
      </c>
      <c r="I134" s="40" t="s">
        <v>7</v>
      </c>
      <c r="J134" s="43" t="s">
        <v>1090</v>
      </c>
      <c r="K134" s="44">
        <v>9780192844620</v>
      </c>
      <c r="L134" s="39" t="s">
        <v>2333</v>
      </c>
      <c r="M134" s="46">
        <v>7267285</v>
      </c>
      <c r="N134" s="49">
        <v>261</v>
      </c>
      <c r="O134" s="45">
        <v>352.35</v>
      </c>
      <c r="P134" s="50">
        <v>430.65</v>
      </c>
      <c r="Q134" s="48">
        <v>52276</v>
      </c>
      <c r="R134" s="39">
        <v>11791</v>
      </c>
      <c r="S134" s="39">
        <v>39306</v>
      </c>
      <c r="T134" s="39">
        <v>1179</v>
      </c>
      <c r="U134" s="39">
        <v>70572</v>
      </c>
      <c r="V134" s="39">
        <v>15918</v>
      </c>
      <c r="W134" s="39">
        <v>53063</v>
      </c>
      <c r="X134" s="39">
        <v>1591</v>
      </c>
      <c r="Y134" s="39">
        <v>86256</v>
      </c>
      <c r="Z134" s="39">
        <v>19456</v>
      </c>
      <c r="AA134" s="39">
        <v>64855</v>
      </c>
      <c r="AB134" s="39">
        <v>1945</v>
      </c>
      <c r="AC134" s="32"/>
      <c r="AD134" s="1" t="s">
        <v>2203</v>
      </c>
      <c r="AE134" s="1" t="str">
        <f t="shared" ref="AE134:AE197" si="5">CONCATENATE(AD134,M134)</f>
        <v>https://ebookcentral.proquest.com/lib/univfukui-ebooks/detail.action?docID=7267285</v>
      </c>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row>
    <row r="135" spans="1:62" ht="26.25" customHeight="1">
      <c r="A135" s="39">
        <v>131</v>
      </c>
      <c r="B135" s="39" t="s">
        <v>2124</v>
      </c>
      <c r="C135" s="40" t="s">
        <v>278</v>
      </c>
      <c r="D135" s="41" t="str">
        <f t="shared" si="4"/>
        <v>Lexical Variation and Change : A Distributional Semantic Approach</v>
      </c>
      <c r="E135" s="40" t="s">
        <v>277</v>
      </c>
      <c r="F135" s="42"/>
      <c r="G135" s="42"/>
      <c r="H135" s="40" t="s">
        <v>279</v>
      </c>
      <c r="I135" s="40" t="s">
        <v>7</v>
      </c>
      <c r="J135" s="43" t="s">
        <v>0</v>
      </c>
      <c r="K135" s="44">
        <v>9780198890676</v>
      </c>
      <c r="L135" s="39" t="s">
        <v>2334</v>
      </c>
      <c r="M135" s="46">
        <v>7300746</v>
      </c>
      <c r="N135" s="49">
        <v>180.53</v>
      </c>
      <c r="O135" s="45">
        <v>243.72</v>
      </c>
      <c r="P135" s="50">
        <v>297.87</v>
      </c>
      <c r="Q135" s="48">
        <v>36158</v>
      </c>
      <c r="R135" s="39">
        <v>8156</v>
      </c>
      <c r="S135" s="39">
        <v>27187</v>
      </c>
      <c r="T135" s="39">
        <v>815</v>
      </c>
      <c r="U135" s="39">
        <v>48816</v>
      </c>
      <c r="V135" s="39">
        <v>11011</v>
      </c>
      <c r="W135" s="39">
        <v>36704</v>
      </c>
      <c r="X135" s="39">
        <v>1101</v>
      </c>
      <c r="Y135" s="39">
        <v>59661</v>
      </c>
      <c r="Z135" s="39">
        <v>13457</v>
      </c>
      <c r="AA135" s="39">
        <v>44859</v>
      </c>
      <c r="AB135" s="39">
        <v>1345</v>
      </c>
      <c r="AC135" s="32"/>
      <c r="AD135" s="1" t="s">
        <v>2203</v>
      </c>
      <c r="AE135" s="1" t="str">
        <f t="shared" si="5"/>
        <v>https://ebookcentral.proquest.com/lib/univfukui-ebooks/detail.action?docID=7300746</v>
      </c>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row>
    <row r="136" spans="1:62" ht="26.25" customHeight="1">
      <c r="A136" s="39">
        <v>132</v>
      </c>
      <c r="B136" s="39" t="s">
        <v>2124</v>
      </c>
      <c r="C136" s="40" t="s">
        <v>918</v>
      </c>
      <c r="D136" s="41" t="str">
        <f t="shared" si="4"/>
        <v>Granularity in the Verbalization of Events and Objects : A Cross-Linguistic Study (Studies in Language Companion Series)</v>
      </c>
      <c r="E136" s="40" t="s">
        <v>917</v>
      </c>
      <c r="F136" s="42"/>
      <c r="G136" s="42"/>
      <c r="H136" s="40" t="s">
        <v>919</v>
      </c>
      <c r="I136" s="40" t="s">
        <v>9</v>
      </c>
      <c r="J136" s="43" t="s">
        <v>873</v>
      </c>
      <c r="K136" s="44">
        <v>9789027213822</v>
      </c>
      <c r="L136" s="39" t="s">
        <v>2335</v>
      </c>
      <c r="M136" s="46">
        <v>30661951</v>
      </c>
      <c r="N136" s="49">
        <v>180</v>
      </c>
      <c r="O136" s="45">
        <v>225</v>
      </c>
      <c r="P136" s="50">
        <v>270</v>
      </c>
      <c r="Q136" s="48">
        <v>36053</v>
      </c>
      <c r="R136" s="39">
        <v>8132</v>
      </c>
      <c r="S136" s="39">
        <v>27108</v>
      </c>
      <c r="T136" s="39">
        <v>813</v>
      </c>
      <c r="U136" s="39">
        <v>45066</v>
      </c>
      <c r="V136" s="39">
        <v>10165</v>
      </c>
      <c r="W136" s="39">
        <v>33885</v>
      </c>
      <c r="X136" s="39">
        <v>1016</v>
      </c>
      <c r="Y136" s="39">
        <v>54079</v>
      </c>
      <c r="Z136" s="39">
        <v>12198</v>
      </c>
      <c r="AA136" s="39">
        <v>40662</v>
      </c>
      <c r="AB136" s="39">
        <v>1219</v>
      </c>
      <c r="AC136" s="32"/>
      <c r="AD136" s="1" t="s">
        <v>2203</v>
      </c>
      <c r="AE136" s="1" t="str">
        <f t="shared" si="5"/>
        <v>https://ebookcentral.proquest.com/lib/univfukui-ebooks/detail.action?docID=30661951</v>
      </c>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row>
    <row r="137" spans="1:62" ht="26.25" customHeight="1">
      <c r="A137" s="39">
        <v>133</v>
      </c>
      <c r="B137" s="39" t="s">
        <v>2124</v>
      </c>
      <c r="C137" s="40" t="s">
        <v>1028</v>
      </c>
      <c r="D137" s="41" t="str">
        <f t="shared" si="4"/>
        <v>Semantic Change and Collective Knowledge in 18th Century Britain</v>
      </c>
      <c r="E137" s="40" t="s">
        <v>1027</v>
      </c>
      <c r="F137" s="42"/>
      <c r="G137" s="42"/>
      <c r="H137" s="40" t="s">
        <v>1029</v>
      </c>
      <c r="I137" s="40" t="s">
        <v>10</v>
      </c>
      <c r="J137" s="43" t="s">
        <v>873</v>
      </c>
      <c r="K137" s="44">
        <v>9781350360495</v>
      </c>
      <c r="L137" s="39" t="s">
        <v>2336</v>
      </c>
      <c r="M137" s="46">
        <v>7273674</v>
      </c>
      <c r="N137" s="49">
        <v>139</v>
      </c>
      <c r="O137" s="45">
        <v>208.5</v>
      </c>
      <c r="P137" s="50">
        <v>278</v>
      </c>
      <c r="Q137" s="48">
        <v>27839</v>
      </c>
      <c r="R137" s="39">
        <v>6279</v>
      </c>
      <c r="S137" s="39">
        <v>20933</v>
      </c>
      <c r="T137" s="39">
        <v>627</v>
      </c>
      <c r="U137" s="39">
        <v>41762</v>
      </c>
      <c r="V137" s="39">
        <v>9420</v>
      </c>
      <c r="W137" s="39">
        <v>31400</v>
      </c>
      <c r="X137" s="39">
        <v>942</v>
      </c>
      <c r="Y137" s="39">
        <v>55680</v>
      </c>
      <c r="Z137" s="39">
        <v>12559</v>
      </c>
      <c r="AA137" s="39">
        <v>41866</v>
      </c>
      <c r="AB137" s="39">
        <v>1255</v>
      </c>
      <c r="AC137" s="32"/>
      <c r="AD137" s="1" t="s">
        <v>2203</v>
      </c>
      <c r="AE137" s="1" t="str">
        <f t="shared" si="5"/>
        <v>https://ebookcentral.proquest.com/lib/univfukui-ebooks/detail.action?docID=7273674</v>
      </c>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row>
    <row r="138" spans="1:62" ht="26.25" customHeight="1">
      <c r="A138" s="39">
        <v>134</v>
      </c>
      <c r="B138" s="39" t="s">
        <v>2125</v>
      </c>
      <c r="C138" s="40" t="s">
        <v>84</v>
      </c>
      <c r="D138" s="41" t="str">
        <f t="shared" si="4"/>
        <v>Responding to Polar Questions across Languages and Contexts (Studies in Language and Social Interaction)</v>
      </c>
      <c r="E138" s="40" t="s">
        <v>83</v>
      </c>
      <c r="F138" s="42"/>
      <c r="G138" s="42"/>
      <c r="H138" s="40" t="s">
        <v>86</v>
      </c>
      <c r="I138" s="40" t="s">
        <v>85</v>
      </c>
      <c r="J138" s="43" t="s">
        <v>2</v>
      </c>
      <c r="K138" s="44">
        <v>9789027214324</v>
      </c>
      <c r="L138" s="39" t="s">
        <v>2337</v>
      </c>
      <c r="M138" s="46">
        <v>30876433</v>
      </c>
      <c r="N138" s="49">
        <v>149</v>
      </c>
      <c r="O138" s="45">
        <v>186.25</v>
      </c>
      <c r="P138" s="50">
        <v>223.5</v>
      </c>
      <c r="Q138" s="48">
        <v>29843</v>
      </c>
      <c r="R138" s="39">
        <v>6731</v>
      </c>
      <c r="S138" s="39">
        <v>22439</v>
      </c>
      <c r="T138" s="39">
        <v>673</v>
      </c>
      <c r="U138" s="39">
        <v>37304</v>
      </c>
      <c r="V138" s="39">
        <v>8414</v>
      </c>
      <c r="W138" s="39">
        <v>28049</v>
      </c>
      <c r="X138" s="39">
        <v>841</v>
      </c>
      <c r="Y138" s="39">
        <v>44765</v>
      </c>
      <c r="Z138" s="39">
        <v>10097</v>
      </c>
      <c r="AA138" s="39">
        <v>33659</v>
      </c>
      <c r="AB138" s="39">
        <v>1009</v>
      </c>
      <c r="AC138" s="32"/>
      <c r="AD138" s="1" t="s">
        <v>2203</v>
      </c>
      <c r="AE138" s="1" t="str">
        <f t="shared" si="5"/>
        <v>https://ebookcentral.proquest.com/lib/univfukui-ebooks/detail.action?docID=30876433</v>
      </c>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row>
    <row r="139" spans="1:62" ht="26.25" customHeight="1">
      <c r="A139" s="39">
        <v>135</v>
      </c>
      <c r="B139" s="39" t="s">
        <v>2125</v>
      </c>
      <c r="C139" s="40" t="s">
        <v>103</v>
      </c>
      <c r="D139" s="41" t="str">
        <f t="shared" si="4"/>
        <v>Social Movement Discourse : An Introduction</v>
      </c>
      <c r="E139" s="40" t="s">
        <v>102</v>
      </c>
      <c r="F139" s="42"/>
      <c r="G139" s="42"/>
      <c r="H139" s="40" t="s">
        <v>104</v>
      </c>
      <c r="I139" s="40" t="s">
        <v>5</v>
      </c>
      <c r="J139" s="43" t="s">
        <v>2</v>
      </c>
      <c r="K139" s="44">
        <v>9781032596235</v>
      </c>
      <c r="L139" s="39" t="s">
        <v>2338</v>
      </c>
      <c r="M139" s="46">
        <v>30957401</v>
      </c>
      <c r="N139" s="49">
        <v>190</v>
      </c>
      <c r="O139" s="45">
        <v>237.5</v>
      </c>
      <c r="P139" s="50">
        <v>285</v>
      </c>
      <c r="Q139" s="48">
        <v>38056</v>
      </c>
      <c r="R139" s="39">
        <v>8584</v>
      </c>
      <c r="S139" s="39">
        <v>28614</v>
      </c>
      <c r="T139" s="39">
        <v>858</v>
      </c>
      <c r="U139" s="39">
        <v>47570</v>
      </c>
      <c r="V139" s="39">
        <v>10730</v>
      </c>
      <c r="W139" s="39">
        <v>35767</v>
      </c>
      <c r="X139" s="39">
        <v>1073</v>
      </c>
      <c r="Y139" s="39">
        <v>57084</v>
      </c>
      <c r="Z139" s="39">
        <v>12876</v>
      </c>
      <c r="AA139" s="39">
        <v>42921</v>
      </c>
      <c r="AB139" s="39">
        <v>1287</v>
      </c>
      <c r="AC139" s="32"/>
      <c r="AD139" s="1" t="s">
        <v>2203</v>
      </c>
      <c r="AE139" s="1" t="str">
        <f t="shared" si="5"/>
        <v>https://ebookcentral.proquest.com/lib/univfukui-ebooks/detail.action?docID=30957401</v>
      </c>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row>
    <row r="140" spans="1:62" ht="26.25" customHeight="1">
      <c r="A140" s="39">
        <v>136</v>
      </c>
      <c r="B140" s="39" t="s">
        <v>2125</v>
      </c>
      <c r="C140" s="40" t="s">
        <v>118</v>
      </c>
      <c r="D140" s="41" t="str">
        <f t="shared" si="4"/>
        <v>Discourse Analysis of Language, Literacy, Culture, and Teaching : Concepts, Theories, and Methods in Action (Language, Culture, and Teaching Series)</v>
      </c>
      <c r="E140" s="40" t="s">
        <v>117</v>
      </c>
      <c r="F140" s="42"/>
      <c r="G140" s="42"/>
      <c r="H140" s="40" t="s">
        <v>119</v>
      </c>
      <c r="I140" s="40" t="s">
        <v>5</v>
      </c>
      <c r="J140" s="43" t="s">
        <v>2</v>
      </c>
      <c r="K140" s="44">
        <v>9781032161792</v>
      </c>
      <c r="L140" s="39" t="s">
        <v>2339</v>
      </c>
      <c r="M140" s="46">
        <v>30876310</v>
      </c>
      <c r="N140" s="49">
        <v>190</v>
      </c>
      <c r="O140" s="45">
        <v>237.5</v>
      </c>
      <c r="P140" s="50">
        <v>285</v>
      </c>
      <c r="Q140" s="48">
        <v>38056</v>
      </c>
      <c r="R140" s="39">
        <v>8584</v>
      </c>
      <c r="S140" s="39">
        <v>28614</v>
      </c>
      <c r="T140" s="39">
        <v>858</v>
      </c>
      <c r="U140" s="39">
        <v>47570</v>
      </c>
      <c r="V140" s="39">
        <v>10730</v>
      </c>
      <c r="W140" s="39">
        <v>35767</v>
      </c>
      <c r="X140" s="39">
        <v>1073</v>
      </c>
      <c r="Y140" s="39">
        <v>57084</v>
      </c>
      <c r="Z140" s="39">
        <v>12876</v>
      </c>
      <c r="AA140" s="39">
        <v>42921</v>
      </c>
      <c r="AB140" s="39">
        <v>1287</v>
      </c>
      <c r="AC140" s="32"/>
      <c r="AD140" s="1" t="s">
        <v>2203</v>
      </c>
      <c r="AE140" s="1" t="str">
        <f t="shared" si="5"/>
        <v>https://ebookcentral.proquest.com/lib/univfukui-ebooks/detail.action?docID=30876310</v>
      </c>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row>
    <row r="141" spans="1:62" ht="26.25" customHeight="1">
      <c r="A141" s="39">
        <v>137</v>
      </c>
      <c r="B141" s="39" t="s">
        <v>2125</v>
      </c>
      <c r="C141" s="40" t="s">
        <v>231</v>
      </c>
      <c r="D141" s="41" t="str">
        <f t="shared" si="4"/>
        <v>Non-Canonical Questions</v>
      </c>
      <c r="E141" s="40" t="s">
        <v>230</v>
      </c>
      <c r="F141" s="42"/>
      <c r="G141" s="42"/>
      <c r="H141" s="40" t="s">
        <v>232</v>
      </c>
      <c r="I141" s="40" t="s">
        <v>7</v>
      </c>
      <c r="J141" s="43" t="s">
        <v>0</v>
      </c>
      <c r="K141" s="44">
        <v>9780192872289</v>
      </c>
      <c r="L141" s="39" t="s">
        <v>2340</v>
      </c>
      <c r="M141" s="46">
        <v>7299971</v>
      </c>
      <c r="N141" s="49">
        <v>165.3</v>
      </c>
      <c r="O141" s="45">
        <v>223.16</v>
      </c>
      <c r="P141" s="50">
        <v>272.75</v>
      </c>
      <c r="Q141" s="48">
        <v>33108</v>
      </c>
      <c r="R141" s="39">
        <v>7468</v>
      </c>
      <c r="S141" s="39">
        <v>24894</v>
      </c>
      <c r="T141" s="39">
        <v>746</v>
      </c>
      <c r="U141" s="39">
        <v>44697</v>
      </c>
      <c r="V141" s="39">
        <v>10082</v>
      </c>
      <c r="W141" s="39">
        <v>33607</v>
      </c>
      <c r="X141" s="39">
        <v>1008</v>
      </c>
      <c r="Y141" s="39">
        <v>54630</v>
      </c>
      <c r="Z141" s="39">
        <v>12322</v>
      </c>
      <c r="AA141" s="39">
        <v>41076</v>
      </c>
      <c r="AB141" s="39">
        <v>1232</v>
      </c>
      <c r="AC141" s="32"/>
      <c r="AD141" s="1" t="s">
        <v>2203</v>
      </c>
      <c r="AE141" s="1" t="str">
        <f t="shared" si="5"/>
        <v>https://ebookcentral.proquest.com/lib/univfukui-ebooks/detail.action?docID=7299971</v>
      </c>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row>
    <row r="142" spans="1:62" ht="26.25" customHeight="1">
      <c r="A142" s="39">
        <v>138</v>
      </c>
      <c r="B142" s="39" t="s">
        <v>2125</v>
      </c>
      <c r="C142" s="40" t="s">
        <v>255</v>
      </c>
      <c r="D142" s="41" t="str">
        <f t="shared" si="4"/>
        <v>Disability in Dialogue (Dialogue Studies)</v>
      </c>
      <c r="E142" s="40" t="s">
        <v>254</v>
      </c>
      <c r="F142" s="42"/>
      <c r="G142" s="42"/>
      <c r="H142" s="40" t="s">
        <v>256</v>
      </c>
      <c r="I142" s="40" t="s">
        <v>9</v>
      </c>
      <c r="J142" s="43" t="s">
        <v>0</v>
      </c>
      <c r="K142" s="44">
        <v>9789027214089</v>
      </c>
      <c r="L142" s="39" t="s">
        <v>2341</v>
      </c>
      <c r="M142" s="46">
        <v>30717525</v>
      </c>
      <c r="N142" s="49">
        <v>165</v>
      </c>
      <c r="O142" s="45">
        <v>206.25</v>
      </c>
      <c r="P142" s="50">
        <v>247.5</v>
      </c>
      <c r="Q142" s="48">
        <v>33048</v>
      </c>
      <c r="R142" s="39">
        <v>7454</v>
      </c>
      <c r="S142" s="39">
        <v>24849</v>
      </c>
      <c r="T142" s="39">
        <v>745</v>
      </c>
      <c r="U142" s="39">
        <v>41310</v>
      </c>
      <c r="V142" s="39">
        <v>9318</v>
      </c>
      <c r="W142" s="39">
        <v>31061</v>
      </c>
      <c r="X142" s="39">
        <v>931</v>
      </c>
      <c r="Y142" s="39">
        <v>49572</v>
      </c>
      <c r="Z142" s="39">
        <v>11181</v>
      </c>
      <c r="AA142" s="39">
        <v>37273</v>
      </c>
      <c r="AB142" s="39">
        <v>1118</v>
      </c>
      <c r="AC142" s="32"/>
      <c r="AD142" s="1" t="s">
        <v>2203</v>
      </c>
      <c r="AE142" s="1" t="str">
        <f t="shared" si="5"/>
        <v>https://ebookcentral.proquest.com/lib/univfukui-ebooks/detail.action?docID=30717525</v>
      </c>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row>
    <row r="143" spans="1:62" ht="26.25" customHeight="1">
      <c r="A143" s="39">
        <v>139</v>
      </c>
      <c r="B143" s="39" t="s">
        <v>2125</v>
      </c>
      <c r="C143" s="40" t="s">
        <v>258</v>
      </c>
      <c r="D143" s="41" t="str">
        <f t="shared" si="4"/>
        <v>Cultural Linguistics and Critical Discourse Studies (Discourse Approaches to Politics, Society and Culture)</v>
      </c>
      <c r="E143" s="40" t="s">
        <v>257</v>
      </c>
      <c r="F143" s="42"/>
      <c r="G143" s="42"/>
      <c r="H143" s="40" t="s">
        <v>259</v>
      </c>
      <c r="I143" s="40" t="s">
        <v>85</v>
      </c>
      <c r="J143" s="43" t="s">
        <v>0</v>
      </c>
      <c r="K143" s="44">
        <v>9789027214058</v>
      </c>
      <c r="L143" s="39" t="s">
        <v>2342</v>
      </c>
      <c r="M143" s="46">
        <v>30788762</v>
      </c>
      <c r="N143" s="49">
        <v>173</v>
      </c>
      <c r="O143" s="45">
        <v>216.25</v>
      </c>
      <c r="P143" s="50">
        <v>259.5</v>
      </c>
      <c r="Q143" s="48">
        <v>34649</v>
      </c>
      <c r="R143" s="39">
        <v>7815</v>
      </c>
      <c r="S143" s="39">
        <v>26053</v>
      </c>
      <c r="T143" s="39">
        <v>781</v>
      </c>
      <c r="U143" s="39">
        <v>43314</v>
      </c>
      <c r="V143" s="39">
        <v>9770</v>
      </c>
      <c r="W143" s="39">
        <v>32567</v>
      </c>
      <c r="X143" s="39">
        <v>977</v>
      </c>
      <c r="Y143" s="39">
        <v>51976</v>
      </c>
      <c r="Z143" s="39">
        <v>11724</v>
      </c>
      <c r="AA143" s="39">
        <v>39080</v>
      </c>
      <c r="AB143" s="39">
        <v>1172</v>
      </c>
      <c r="AC143" s="32"/>
      <c r="AD143" s="1" t="s">
        <v>2203</v>
      </c>
      <c r="AE143" s="1" t="str">
        <f t="shared" si="5"/>
        <v>https://ebookcentral.proquest.com/lib/univfukui-ebooks/detail.action?docID=30788762</v>
      </c>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row>
    <row r="144" spans="1:62" ht="26.25" customHeight="1">
      <c r="A144" s="39">
        <v>140</v>
      </c>
      <c r="B144" s="39" t="s">
        <v>2125</v>
      </c>
      <c r="C144" s="40" t="s">
        <v>432</v>
      </c>
      <c r="D144" s="41" t="str">
        <f t="shared" si="4"/>
        <v>Pragmatics and Translation (Pragmatics &amp; Beyond New Series)</v>
      </c>
      <c r="E144" s="40" t="s">
        <v>431</v>
      </c>
      <c r="F144" s="42"/>
      <c r="G144" s="42"/>
      <c r="H144" s="40" t="s">
        <v>433</v>
      </c>
      <c r="I144" s="40" t="s">
        <v>85</v>
      </c>
      <c r="J144" s="43" t="s">
        <v>418</v>
      </c>
      <c r="K144" s="44">
        <v>9789027214232</v>
      </c>
      <c r="L144" s="39" t="s">
        <v>2343</v>
      </c>
      <c r="M144" s="46">
        <v>30717524</v>
      </c>
      <c r="N144" s="49">
        <v>165</v>
      </c>
      <c r="O144" s="45">
        <v>206.25</v>
      </c>
      <c r="P144" s="50">
        <v>247.5</v>
      </c>
      <c r="Q144" s="48">
        <v>33048</v>
      </c>
      <c r="R144" s="39">
        <v>7454</v>
      </c>
      <c r="S144" s="39">
        <v>24849</v>
      </c>
      <c r="T144" s="39">
        <v>745</v>
      </c>
      <c r="U144" s="39">
        <v>41310</v>
      </c>
      <c r="V144" s="39">
        <v>9318</v>
      </c>
      <c r="W144" s="39">
        <v>31061</v>
      </c>
      <c r="X144" s="39">
        <v>931</v>
      </c>
      <c r="Y144" s="39">
        <v>49572</v>
      </c>
      <c r="Z144" s="39">
        <v>11181</v>
      </c>
      <c r="AA144" s="39">
        <v>37273</v>
      </c>
      <c r="AB144" s="39">
        <v>1118</v>
      </c>
      <c r="AC144" s="32"/>
      <c r="AD144" s="1" t="s">
        <v>2203</v>
      </c>
      <c r="AE144" s="1" t="str">
        <f t="shared" si="5"/>
        <v>https://ebookcentral.proquest.com/lib/univfukui-ebooks/detail.action?docID=30717524</v>
      </c>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row>
    <row r="145" spans="1:62" ht="26.25" customHeight="1">
      <c r="A145" s="39">
        <v>141</v>
      </c>
      <c r="B145" s="39" t="s">
        <v>2125</v>
      </c>
      <c r="C145" s="40" t="s">
        <v>480</v>
      </c>
      <c r="D145" s="41" t="str">
        <f t="shared" si="4"/>
        <v>It's Different with You : Contrastive Perspectives on Address Research (Topics in Address Research)</v>
      </c>
      <c r="E145" s="40" t="s">
        <v>479</v>
      </c>
      <c r="F145" s="42"/>
      <c r="G145" s="42"/>
      <c r="H145" s="40" t="s">
        <v>481</v>
      </c>
      <c r="I145" s="40" t="s">
        <v>85</v>
      </c>
      <c r="J145" s="43" t="s">
        <v>418</v>
      </c>
      <c r="K145" s="44">
        <v>9789027213945</v>
      </c>
      <c r="L145" s="39" t="s">
        <v>2344</v>
      </c>
      <c r="M145" s="46">
        <v>30720734</v>
      </c>
      <c r="N145" s="49">
        <v>173</v>
      </c>
      <c r="O145" s="45">
        <v>216.25</v>
      </c>
      <c r="P145" s="50">
        <v>259.5</v>
      </c>
      <c r="Q145" s="48">
        <v>34649</v>
      </c>
      <c r="R145" s="39">
        <v>7815</v>
      </c>
      <c r="S145" s="39">
        <v>26053</v>
      </c>
      <c r="T145" s="39">
        <v>781</v>
      </c>
      <c r="U145" s="39">
        <v>43314</v>
      </c>
      <c r="V145" s="39">
        <v>9770</v>
      </c>
      <c r="W145" s="39">
        <v>32567</v>
      </c>
      <c r="X145" s="39">
        <v>977</v>
      </c>
      <c r="Y145" s="39">
        <v>51976</v>
      </c>
      <c r="Z145" s="39">
        <v>11724</v>
      </c>
      <c r="AA145" s="39">
        <v>39080</v>
      </c>
      <c r="AB145" s="39">
        <v>1172</v>
      </c>
      <c r="AC145" s="32"/>
      <c r="AD145" s="1" t="s">
        <v>2203</v>
      </c>
      <c r="AE145" s="1" t="str">
        <f t="shared" si="5"/>
        <v>https://ebookcentral.proquest.com/lib/univfukui-ebooks/detail.action?docID=30720734</v>
      </c>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row>
    <row r="146" spans="1:62" ht="26.25" customHeight="1">
      <c r="A146" s="39">
        <v>142</v>
      </c>
      <c r="B146" s="39" t="s">
        <v>2125</v>
      </c>
      <c r="C146" s="40" t="s">
        <v>489</v>
      </c>
      <c r="D146" s="41" t="str">
        <f t="shared" si="4"/>
        <v>Risk Discourse and Responsibility (Pragmatics &amp; Beyond New Series)</v>
      </c>
      <c r="E146" s="40" t="s">
        <v>488</v>
      </c>
      <c r="F146" s="42"/>
      <c r="G146" s="42"/>
      <c r="H146" s="40" t="s">
        <v>490</v>
      </c>
      <c r="I146" s="40" t="s">
        <v>85</v>
      </c>
      <c r="J146" s="43" t="s">
        <v>418</v>
      </c>
      <c r="K146" s="44">
        <v>9789027213891</v>
      </c>
      <c r="L146" s="39" t="s">
        <v>2345</v>
      </c>
      <c r="M146" s="46">
        <v>30616898</v>
      </c>
      <c r="N146" s="49">
        <v>165</v>
      </c>
      <c r="O146" s="45">
        <v>206.25</v>
      </c>
      <c r="P146" s="50">
        <v>247.5</v>
      </c>
      <c r="Q146" s="48">
        <v>33048</v>
      </c>
      <c r="R146" s="39">
        <v>7454</v>
      </c>
      <c r="S146" s="39">
        <v>24849</v>
      </c>
      <c r="T146" s="39">
        <v>745</v>
      </c>
      <c r="U146" s="39">
        <v>41310</v>
      </c>
      <c r="V146" s="39">
        <v>9318</v>
      </c>
      <c r="W146" s="39">
        <v>31061</v>
      </c>
      <c r="X146" s="39">
        <v>931</v>
      </c>
      <c r="Y146" s="39">
        <v>49572</v>
      </c>
      <c r="Z146" s="39">
        <v>11181</v>
      </c>
      <c r="AA146" s="39">
        <v>37273</v>
      </c>
      <c r="AB146" s="39">
        <v>1118</v>
      </c>
      <c r="AC146" s="32"/>
      <c r="AD146" s="1" t="s">
        <v>2203</v>
      </c>
      <c r="AE146" s="1" t="str">
        <f t="shared" si="5"/>
        <v>https://ebookcentral.proquest.com/lib/univfukui-ebooks/detail.action?docID=30616898</v>
      </c>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row>
    <row r="147" spans="1:62" ht="26.25" customHeight="1">
      <c r="A147" s="39">
        <v>143</v>
      </c>
      <c r="B147" s="39" t="s">
        <v>2125</v>
      </c>
      <c r="C147" s="40" t="s">
        <v>724</v>
      </c>
      <c r="D147" s="41" t="str">
        <f t="shared" si="4"/>
        <v>Discourse Markers in Doctoral Supervision Sessions : A Multimodal Perspective (Routledge Applied Corpus Linguistics)</v>
      </c>
      <c r="E147" s="40" t="s">
        <v>723</v>
      </c>
      <c r="F147" s="42"/>
      <c r="G147" s="42"/>
      <c r="H147" s="40" t="s">
        <v>725</v>
      </c>
      <c r="I147" s="40" t="s">
        <v>5</v>
      </c>
      <c r="J147" s="43" t="s">
        <v>628</v>
      </c>
      <c r="K147" s="44">
        <v>9781032025957</v>
      </c>
      <c r="L147" s="39" t="s">
        <v>2346</v>
      </c>
      <c r="M147" s="46">
        <v>7277632</v>
      </c>
      <c r="N147" s="49">
        <v>190</v>
      </c>
      <c r="O147" s="45">
        <v>237.5</v>
      </c>
      <c r="P147" s="50">
        <v>285</v>
      </c>
      <c r="Q147" s="48">
        <v>38056</v>
      </c>
      <c r="R147" s="39">
        <v>8584</v>
      </c>
      <c r="S147" s="39">
        <v>28614</v>
      </c>
      <c r="T147" s="39">
        <v>858</v>
      </c>
      <c r="U147" s="39">
        <v>47570</v>
      </c>
      <c r="V147" s="39">
        <v>10730</v>
      </c>
      <c r="W147" s="39">
        <v>35767</v>
      </c>
      <c r="X147" s="39">
        <v>1073</v>
      </c>
      <c r="Y147" s="39">
        <v>57084</v>
      </c>
      <c r="Z147" s="39">
        <v>12876</v>
      </c>
      <c r="AA147" s="39">
        <v>42921</v>
      </c>
      <c r="AB147" s="39">
        <v>1287</v>
      </c>
      <c r="AC147" s="32"/>
      <c r="AD147" s="1" t="s">
        <v>2203</v>
      </c>
      <c r="AE147" s="1" t="str">
        <f t="shared" si="5"/>
        <v>https://ebookcentral.proquest.com/lib/univfukui-ebooks/detail.action?docID=7277632</v>
      </c>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row>
    <row r="148" spans="1:62" ht="26.25" customHeight="1">
      <c r="A148" s="39">
        <v>144</v>
      </c>
      <c r="B148" s="39" t="s">
        <v>2125</v>
      </c>
      <c r="C148" s="40" t="s">
        <v>736</v>
      </c>
      <c r="D148" s="41" t="str">
        <f t="shared" si="4"/>
        <v>Ethnomethodological Conversation Analysis in Motion : Emerging Methods and New Technologies</v>
      </c>
      <c r="E148" s="40" t="s">
        <v>735</v>
      </c>
      <c r="F148" s="42"/>
      <c r="G148" s="42"/>
      <c r="H148" s="40" t="s">
        <v>737</v>
      </c>
      <c r="I148" s="40" t="s">
        <v>5</v>
      </c>
      <c r="J148" s="43" t="s">
        <v>628</v>
      </c>
      <c r="K148" s="44">
        <v>9781032544410</v>
      </c>
      <c r="L148" s="39" t="s">
        <v>2347</v>
      </c>
      <c r="M148" s="46">
        <v>7277624</v>
      </c>
      <c r="N148" s="49">
        <v>190</v>
      </c>
      <c r="O148" s="45">
        <v>237.5</v>
      </c>
      <c r="P148" s="50">
        <v>285</v>
      </c>
      <c r="Q148" s="48">
        <v>38056</v>
      </c>
      <c r="R148" s="39">
        <v>8584</v>
      </c>
      <c r="S148" s="39">
        <v>28614</v>
      </c>
      <c r="T148" s="39">
        <v>858</v>
      </c>
      <c r="U148" s="39">
        <v>47570</v>
      </c>
      <c r="V148" s="39">
        <v>10730</v>
      </c>
      <c r="W148" s="39">
        <v>35767</v>
      </c>
      <c r="X148" s="39">
        <v>1073</v>
      </c>
      <c r="Y148" s="39">
        <v>57084</v>
      </c>
      <c r="Z148" s="39">
        <v>12876</v>
      </c>
      <c r="AA148" s="39">
        <v>42921</v>
      </c>
      <c r="AB148" s="39">
        <v>1287</v>
      </c>
      <c r="AC148" s="32"/>
      <c r="AD148" s="1" t="s">
        <v>2203</v>
      </c>
      <c r="AE148" s="1" t="str">
        <f t="shared" si="5"/>
        <v>https://ebookcentral.proquest.com/lib/univfukui-ebooks/detail.action?docID=7277624</v>
      </c>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row>
    <row r="149" spans="1:62" ht="26.25" customHeight="1">
      <c r="A149" s="39">
        <v>145</v>
      </c>
      <c r="B149" s="39" t="s">
        <v>2125</v>
      </c>
      <c r="C149" s="40" t="s">
        <v>788</v>
      </c>
      <c r="D149" s="41" t="str">
        <f t="shared" si="4"/>
        <v>Using Corpora in Discourse Analysis (Bloomsbury Discourse)</v>
      </c>
      <c r="E149" s="40" t="s">
        <v>787</v>
      </c>
      <c r="F149" s="42"/>
      <c r="G149" s="43" t="s">
        <v>18</v>
      </c>
      <c r="H149" s="40" t="s">
        <v>789</v>
      </c>
      <c r="I149" s="40" t="s">
        <v>10</v>
      </c>
      <c r="J149" s="43" t="s">
        <v>628</v>
      </c>
      <c r="K149" s="44">
        <v>9781350083745</v>
      </c>
      <c r="L149" s="39" t="s">
        <v>2348</v>
      </c>
      <c r="M149" s="46">
        <v>7249355</v>
      </c>
      <c r="N149" s="49">
        <v>179.75</v>
      </c>
      <c r="O149" s="45"/>
      <c r="P149" s="50"/>
      <c r="Q149" s="48">
        <v>36003</v>
      </c>
      <c r="R149" s="39">
        <v>8121</v>
      </c>
      <c r="S149" s="39">
        <v>27070</v>
      </c>
      <c r="T149" s="39">
        <v>812</v>
      </c>
      <c r="U149" s="39"/>
      <c r="V149" s="39"/>
      <c r="W149" s="39"/>
      <c r="X149" s="39"/>
      <c r="Y149" s="39"/>
      <c r="Z149" s="39"/>
      <c r="AA149" s="39"/>
      <c r="AB149" s="39"/>
      <c r="AC149" s="32"/>
      <c r="AD149" s="1" t="s">
        <v>2203</v>
      </c>
      <c r="AE149" s="1" t="str">
        <f t="shared" si="5"/>
        <v>https://ebookcentral.proquest.com/lib/univfukui-ebooks/detail.action?docID=7249355</v>
      </c>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row>
    <row r="150" spans="1:62" ht="26.25" customHeight="1">
      <c r="A150" s="39">
        <v>146</v>
      </c>
      <c r="B150" s="39" t="s">
        <v>2125</v>
      </c>
      <c r="C150" s="40" t="s">
        <v>1082</v>
      </c>
      <c r="D150" s="41" t="str">
        <f t="shared" si="4"/>
        <v>Remedies against the Pandemic : How politicians communicate crisis management (Discourse Approaches to Politics, Society and Culture)</v>
      </c>
      <c r="E150" s="40" t="s">
        <v>1081</v>
      </c>
      <c r="F150" s="42"/>
      <c r="G150" s="42"/>
      <c r="H150" s="40" t="s">
        <v>1083</v>
      </c>
      <c r="I150" s="40" t="s">
        <v>85</v>
      </c>
      <c r="J150" s="43" t="s">
        <v>873</v>
      </c>
      <c r="K150" s="44">
        <v>9789027213990</v>
      </c>
      <c r="L150" s="39" t="s">
        <v>2349</v>
      </c>
      <c r="M150" s="46">
        <v>30616900</v>
      </c>
      <c r="N150" s="49">
        <v>173</v>
      </c>
      <c r="O150" s="45">
        <v>216.25</v>
      </c>
      <c r="P150" s="50">
        <v>259.5</v>
      </c>
      <c r="Q150" s="48">
        <v>34649</v>
      </c>
      <c r="R150" s="39">
        <v>7815</v>
      </c>
      <c r="S150" s="39">
        <v>26053</v>
      </c>
      <c r="T150" s="39">
        <v>781</v>
      </c>
      <c r="U150" s="39">
        <v>43314</v>
      </c>
      <c r="V150" s="39">
        <v>9770</v>
      </c>
      <c r="W150" s="39">
        <v>32567</v>
      </c>
      <c r="X150" s="39">
        <v>977</v>
      </c>
      <c r="Y150" s="39">
        <v>51976</v>
      </c>
      <c r="Z150" s="39">
        <v>11724</v>
      </c>
      <c r="AA150" s="39">
        <v>39080</v>
      </c>
      <c r="AB150" s="39">
        <v>1172</v>
      </c>
      <c r="AC150" s="32"/>
      <c r="AD150" s="1" t="s">
        <v>2203</v>
      </c>
      <c r="AE150" s="1" t="str">
        <f t="shared" si="5"/>
        <v>https://ebookcentral.proquest.com/lib/univfukui-ebooks/detail.action?docID=30616900</v>
      </c>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row>
    <row r="151" spans="1:62" ht="26.25" customHeight="1">
      <c r="A151" s="39">
        <v>147</v>
      </c>
      <c r="B151" s="39" t="s">
        <v>2071</v>
      </c>
      <c r="C151" s="40" t="s">
        <v>38</v>
      </c>
      <c r="D151" s="41" t="str">
        <f t="shared" si="4"/>
        <v>Domestic Workers Talk : Language Use and Social Practices in a Multilingual Workplace (Language at Work)</v>
      </c>
      <c r="E151" s="40" t="s">
        <v>37</v>
      </c>
      <c r="F151" s="42"/>
      <c r="G151" s="42"/>
      <c r="H151" s="40" t="s">
        <v>40</v>
      </c>
      <c r="I151" s="40" t="s">
        <v>39</v>
      </c>
      <c r="J151" s="43" t="s">
        <v>3</v>
      </c>
      <c r="K151" s="44">
        <v>9781800416741</v>
      </c>
      <c r="L151" s="39" t="s">
        <v>2350</v>
      </c>
      <c r="M151" s="46">
        <v>30828640</v>
      </c>
      <c r="N151" s="49">
        <v>149.94999999999999</v>
      </c>
      <c r="O151" s="45">
        <v>224.93</v>
      </c>
      <c r="P151" s="50">
        <v>299.89999999999998</v>
      </c>
      <c r="Q151" s="48">
        <v>30033</v>
      </c>
      <c r="R151" s="39">
        <v>6774</v>
      </c>
      <c r="S151" s="39">
        <v>22582</v>
      </c>
      <c r="T151" s="39">
        <v>677</v>
      </c>
      <c r="U151" s="39">
        <v>45052</v>
      </c>
      <c r="V151" s="39">
        <v>10162</v>
      </c>
      <c r="W151" s="39">
        <v>33874</v>
      </c>
      <c r="X151" s="39">
        <v>1016</v>
      </c>
      <c r="Y151" s="39">
        <v>60067</v>
      </c>
      <c r="Z151" s="39">
        <v>13549</v>
      </c>
      <c r="AA151" s="39">
        <v>45164</v>
      </c>
      <c r="AB151" s="39">
        <v>1354</v>
      </c>
      <c r="AC151" s="32"/>
      <c r="AD151" s="1" t="s">
        <v>2203</v>
      </c>
      <c r="AE151" s="1" t="str">
        <f t="shared" si="5"/>
        <v>https://ebookcentral.proquest.com/lib/univfukui-ebooks/detail.action?docID=30828640</v>
      </c>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row>
    <row r="152" spans="1:62" ht="26.25" customHeight="1">
      <c r="A152" s="39">
        <v>148</v>
      </c>
      <c r="B152" s="39" t="s">
        <v>2071</v>
      </c>
      <c r="C152" s="40" t="s">
        <v>80</v>
      </c>
      <c r="D152" s="41" t="str">
        <f t="shared" si="4"/>
        <v>Sociolinguistics of the Korean Wave : Hallyu and Soft Power</v>
      </c>
      <c r="E152" s="40" t="s">
        <v>79</v>
      </c>
      <c r="F152" s="42"/>
      <c r="G152" s="42"/>
      <c r="H152" s="40" t="s">
        <v>81</v>
      </c>
      <c r="I152" s="40" t="s">
        <v>5</v>
      </c>
      <c r="J152" s="43" t="s">
        <v>2</v>
      </c>
      <c r="K152" s="44">
        <v>9781032460468</v>
      </c>
      <c r="L152" s="39" t="s">
        <v>2351</v>
      </c>
      <c r="M152" s="46">
        <v>30873764</v>
      </c>
      <c r="N152" s="49">
        <v>190</v>
      </c>
      <c r="O152" s="45">
        <v>237.5</v>
      </c>
      <c r="P152" s="50">
        <v>285</v>
      </c>
      <c r="Q152" s="48">
        <v>38056</v>
      </c>
      <c r="R152" s="39">
        <v>8584</v>
      </c>
      <c r="S152" s="39">
        <v>28614</v>
      </c>
      <c r="T152" s="39">
        <v>858</v>
      </c>
      <c r="U152" s="39">
        <v>47570</v>
      </c>
      <c r="V152" s="39">
        <v>10730</v>
      </c>
      <c r="W152" s="39">
        <v>35767</v>
      </c>
      <c r="X152" s="39">
        <v>1073</v>
      </c>
      <c r="Y152" s="39">
        <v>57084</v>
      </c>
      <c r="Z152" s="39">
        <v>12876</v>
      </c>
      <c r="AA152" s="39">
        <v>42921</v>
      </c>
      <c r="AB152" s="39">
        <v>1287</v>
      </c>
      <c r="AC152" s="32"/>
      <c r="AD152" s="1" t="s">
        <v>2203</v>
      </c>
      <c r="AE152" s="1" t="str">
        <f t="shared" si="5"/>
        <v>https://ebookcentral.proquest.com/lib/univfukui-ebooks/detail.action?docID=30873764</v>
      </c>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row>
    <row r="153" spans="1:62" ht="26.25" customHeight="1">
      <c r="A153" s="39">
        <v>149</v>
      </c>
      <c r="B153" s="39" t="s">
        <v>2071</v>
      </c>
      <c r="C153" s="40" t="s">
        <v>183</v>
      </c>
      <c r="D153" s="41" t="str">
        <f t="shared" si="4"/>
        <v>Significant Emotions : Rhetoric and Social Problems in a Vulnerable Age</v>
      </c>
      <c r="E153" s="40" t="s">
        <v>182</v>
      </c>
      <c r="F153" s="42"/>
      <c r="G153" s="42"/>
      <c r="H153" s="40" t="s">
        <v>184</v>
      </c>
      <c r="I153" s="40" t="s">
        <v>10</v>
      </c>
      <c r="J153" s="43" t="s">
        <v>2</v>
      </c>
      <c r="K153" s="44">
        <v>9781350026797</v>
      </c>
      <c r="L153" s="39" t="s">
        <v>2352</v>
      </c>
      <c r="M153" s="46">
        <v>30800623</v>
      </c>
      <c r="N153" s="49">
        <v>87</v>
      </c>
      <c r="O153" s="45">
        <v>130.5</v>
      </c>
      <c r="P153" s="50">
        <v>174</v>
      </c>
      <c r="Q153" s="48">
        <v>17425</v>
      </c>
      <c r="R153" s="39">
        <v>3930</v>
      </c>
      <c r="S153" s="39">
        <v>13102</v>
      </c>
      <c r="T153" s="39">
        <v>393</v>
      </c>
      <c r="U153" s="39">
        <v>26137</v>
      </c>
      <c r="V153" s="39">
        <v>5895</v>
      </c>
      <c r="W153" s="39">
        <v>19653</v>
      </c>
      <c r="X153" s="39">
        <v>589</v>
      </c>
      <c r="Y153" s="39">
        <v>34851</v>
      </c>
      <c r="Z153" s="39">
        <v>7861</v>
      </c>
      <c r="AA153" s="39">
        <v>26204</v>
      </c>
      <c r="AB153" s="39">
        <v>786</v>
      </c>
      <c r="AC153" s="32"/>
      <c r="AD153" s="1" t="s">
        <v>2203</v>
      </c>
      <c r="AE153" s="1" t="str">
        <f t="shared" si="5"/>
        <v>https://ebookcentral.proquest.com/lib/univfukui-ebooks/detail.action?docID=30800623</v>
      </c>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row>
    <row r="154" spans="1:62" ht="26.25" customHeight="1">
      <c r="A154" s="39">
        <v>150</v>
      </c>
      <c r="B154" s="39" t="s">
        <v>2071</v>
      </c>
      <c r="C154" s="40" t="s">
        <v>195</v>
      </c>
      <c r="D154" s="41" t="str">
        <f t="shared" si="4"/>
        <v>The Linguistics of Social Media : An Introduction</v>
      </c>
      <c r="E154" s="40" t="s">
        <v>194</v>
      </c>
      <c r="F154" s="42"/>
      <c r="G154" s="42"/>
      <c r="H154" s="40" t="s">
        <v>196</v>
      </c>
      <c r="I154" s="40" t="s">
        <v>5</v>
      </c>
      <c r="J154" s="43" t="s">
        <v>2</v>
      </c>
      <c r="K154" s="44">
        <v>9781032330945</v>
      </c>
      <c r="L154" s="39" t="s">
        <v>2353</v>
      </c>
      <c r="M154" s="46">
        <v>30858551</v>
      </c>
      <c r="N154" s="49">
        <v>190</v>
      </c>
      <c r="O154" s="45">
        <v>237.5</v>
      </c>
      <c r="P154" s="50">
        <v>285</v>
      </c>
      <c r="Q154" s="48">
        <v>38056</v>
      </c>
      <c r="R154" s="39">
        <v>8584</v>
      </c>
      <c r="S154" s="39">
        <v>28614</v>
      </c>
      <c r="T154" s="39">
        <v>858</v>
      </c>
      <c r="U154" s="39">
        <v>47570</v>
      </c>
      <c r="V154" s="39">
        <v>10730</v>
      </c>
      <c r="W154" s="39">
        <v>35767</v>
      </c>
      <c r="X154" s="39">
        <v>1073</v>
      </c>
      <c r="Y154" s="39">
        <v>57084</v>
      </c>
      <c r="Z154" s="39">
        <v>12876</v>
      </c>
      <c r="AA154" s="39">
        <v>42921</v>
      </c>
      <c r="AB154" s="39">
        <v>1287</v>
      </c>
      <c r="AC154" s="32"/>
      <c r="AD154" s="1" t="s">
        <v>2203</v>
      </c>
      <c r="AE154" s="1" t="str">
        <f t="shared" si="5"/>
        <v>https://ebookcentral.proquest.com/lib/univfukui-ebooks/detail.action?docID=30858551</v>
      </c>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row>
    <row r="155" spans="1:62" ht="26.25" customHeight="1">
      <c r="A155" s="39">
        <v>151</v>
      </c>
      <c r="B155" s="39" t="s">
        <v>2071</v>
      </c>
      <c r="C155" s="40" t="s">
        <v>252</v>
      </c>
      <c r="D155" s="41" t="str">
        <f t="shared" si="4"/>
        <v>Exploring Language and Society with Big Data : Parliamentary discourse across time and space (Studies in Corpus Linguistics)</v>
      </c>
      <c r="E155" s="40" t="s">
        <v>251</v>
      </c>
      <c r="F155" s="42"/>
      <c r="G155" s="42"/>
      <c r="H155" s="40" t="s">
        <v>253</v>
      </c>
      <c r="I155" s="40" t="s">
        <v>85</v>
      </c>
      <c r="J155" s="43" t="s">
        <v>0</v>
      </c>
      <c r="K155" s="44">
        <v>9789027214065</v>
      </c>
      <c r="L155" s="39" t="s">
        <v>2354</v>
      </c>
      <c r="M155" s="46">
        <v>30808834</v>
      </c>
      <c r="N155" s="49">
        <v>173</v>
      </c>
      <c r="O155" s="45">
        <v>216.25</v>
      </c>
      <c r="P155" s="50">
        <v>259.5</v>
      </c>
      <c r="Q155" s="48">
        <v>34649</v>
      </c>
      <c r="R155" s="39">
        <v>7815</v>
      </c>
      <c r="S155" s="39">
        <v>26053</v>
      </c>
      <c r="T155" s="39">
        <v>781</v>
      </c>
      <c r="U155" s="39">
        <v>43314</v>
      </c>
      <c r="V155" s="39">
        <v>9770</v>
      </c>
      <c r="W155" s="39">
        <v>32567</v>
      </c>
      <c r="X155" s="39">
        <v>977</v>
      </c>
      <c r="Y155" s="39">
        <v>51976</v>
      </c>
      <c r="Z155" s="39">
        <v>11724</v>
      </c>
      <c r="AA155" s="39">
        <v>39080</v>
      </c>
      <c r="AB155" s="39">
        <v>1172</v>
      </c>
      <c r="AC155" s="32"/>
      <c r="AD155" s="1" t="s">
        <v>2203</v>
      </c>
      <c r="AE155" s="1" t="str">
        <f t="shared" si="5"/>
        <v>https://ebookcentral.proquest.com/lib/univfukui-ebooks/detail.action?docID=30808834</v>
      </c>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row>
    <row r="156" spans="1:62" ht="26.25" customHeight="1">
      <c r="A156" s="39">
        <v>152</v>
      </c>
      <c r="B156" s="39" t="s">
        <v>2071</v>
      </c>
      <c r="C156" s="40" t="s">
        <v>290</v>
      </c>
      <c r="D156" s="41" t="str">
        <f t="shared" si="4"/>
        <v>The Future of Language : How Technology, Politics and Utopianism are Transforming the Way we Communicate</v>
      </c>
      <c r="E156" s="40" t="s">
        <v>289</v>
      </c>
      <c r="F156" s="42"/>
      <c r="G156" s="42"/>
      <c r="H156" s="40" t="s">
        <v>291</v>
      </c>
      <c r="I156" s="40" t="s">
        <v>10</v>
      </c>
      <c r="J156" s="43" t="s">
        <v>0</v>
      </c>
      <c r="K156" s="44">
        <v>9781350278851</v>
      </c>
      <c r="L156" s="39" t="s">
        <v>2355</v>
      </c>
      <c r="M156" s="46">
        <v>7286126</v>
      </c>
      <c r="N156" s="49">
        <v>92</v>
      </c>
      <c r="O156" s="45">
        <v>138</v>
      </c>
      <c r="P156" s="50">
        <v>184</v>
      </c>
      <c r="Q156" s="48">
        <v>18426</v>
      </c>
      <c r="R156" s="39">
        <v>4156</v>
      </c>
      <c r="S156" s="39">
        <v>13855</v>
      </c>
      <c r="T156" s="39">
        <v>415</v>
      </c>
      <c r="U156" s="39">
        <v>27639</v>
      </c>
      <c r="V156" s="39">
        <v>6234</v>
      </c>
      <c r="W156" s="39">
        <v>20782</v>
      </c>
      <c r="X156" s="39">
        <v>623</v>
      </c>
      <c r="Y156" s="39">
        <v>36854</v>
      </c>
      <c r="Z156" s="39">
        <v>8313</v>
      </c>
      <c r="AA156" s="39">
        <v>27710</v>
      </c>
      <c r="AB156" s="39">
        <v>831</v>
      </c>
      <c r="AC156" s="32"/>
      <c r="AD156" s="1" t="s">
        <v>2203</v>
      </c>
      <c r="AE156" s="1" t="str">
        <f t="shared" si="5"/>
        <v>https://ebookcentral.proquest.com/lib/univfukui-ebooks/detail.action?docID=7286126</v>
      </c>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row>
    <row r="157" spans="1:62" ht="26.25" customHeight="1">
      <c r="A157" s="39">
        <v>153</v>
      </c>
      <c r="B157" s="39" t="s">
        <v>2071</v>
      </c>
      <c r="C157" s="40" t="s">
        <v>59</v>
      </c>
      <c r="D157" s="41" t="str">
        <f t="shared" si="4"/>
        <v>Spanish in Chicago (Oxford Studies Sociolinguistics Series)</v>
      </c>
      <c r="E157" s="40" t="s">
        <v>58</v>
      </c>
      <c r="F157" s="42"/>
      <c r="G157" s="42"/>
      <c r="H157" s="40" t="s">
        <v>60</v>
      </c>
      <c r="I157" s="40" t="s">
        <v>20</v>
      </c>
      <c r="J157" s="43" t="s">
        <v>418</v>
      </c>
      <c r="K157" s="44">
        <v>9780199326143</v>
      </c>
      <c r="L157" s="39" t="s">
        <v>2356</v>
      </c>
      <c r="M157" s="46">
        <v>7289320</v>
      </c>
      <c r="N157" s="49">
        <v>143.55000000000001</v>
      </c>
      <c r="O157" s="45">
        <v>193.79</v>
      </c>
      <c r="P157" s="50">
        <v>236.86</v>
      </c>
      <c r="Q157" s="48">
        <v>28751</v>
      </c>
      <c r="R157" s="39">
        <v>6485</v>
      </c>
      <c r="S157" s="39">
        <v>21618</v>
      </c>
      <c r="T157" s="39">
        <v>648</v>
      </c>
      <c r="U157" s="39">
        <v>38814</v>
      </c>
      <c r="V157" s="39">
        <v>8755</v>
      </c>
      <c r="W157" s="39">
        <v>29184</v>
      </c>
      <c r="X157" s="39">
        <v>875</v>
      </c>
      <c r="Y157" s="39">
        <v>47442</v>
      </c>
      <c r="Z157" s="39">
        <v>10701</v>
      </c>
      <c r="AA157" s="39">
        <v>35671</v>
      </c>
      <c r="AB157" s="39">
        <v>1070</v>
      </c>
      <c r="AC157" s="32"/>
      <c r="AD157" s="1" t="s">
        <v>2203</v>
      </c>
      <c r="AE157" s="1" t="str">
        <f t="shared" si="5"/>
        <v>https://ebookcentral.proquest.com/lib/univfukui-ebooks/detail.action?docID=7289320</v>
      </c>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row>
    <row r="158" spans="1:62" ht="26.25" customHeight="1">
      <c r="A158" s="39">
        <v>154</v>
      </c>
      <c r="B158" s="39" t="s">
        <v>2071</v>
      </c>
      <c r="C158" s="40" t="s">
        <v>639</v>
      </c>
      <c r="D158" s="41" t="str">
        <f t="shared" si="4"/>
        <v>Intertextuality 2.0 : Metadiscourse and Meaning-Making in an Online Community (Oxford Studies Sociolinguistics Series)</v>
      </c>
      <c r="E158" s="40" t="s">
        <v>638</v>
      </c>
      <c r="F158" s="42"/>
      <c r="G158" s="42"/>
      <c r="H158" s="40" t="s">
        <v>640</v>
      </c>
      <c r="I158" s="40" t="s">
        <v>20</v>
      </c>
      <c r="J158" s="43" t="s">
        <v>418</v>
      </c>
      <c r="K158" s="44">
        <v>9780197642689</v>
      </c>
      <c r="L158" s="39" t="s">
        <v>2357</v>
      </c>
      <c r="M158" s="46">
        <v>7190061</v>
      </c>
      <c r="N158" s="49">
        <v>168.75</v>
      </c>
      <c r="O158" s="45">
        <v>227.81</v>
      </c>
      <c r="P158" s="50">
        <v>278.44</v>
      </c>
      <c r="Q158" s="48">
        <v>33798</v>
      </c>
      <c r="R158" s="39">
        <v>7623</v>
      </c>
      <c r="S158" s="39">
        <v>25413</v>
      </c>
      <c r="T158" s="39">
        <v>762</v>
      </c>
      <c r="U158" s="39">
        <v>45629</v>
      </c>
      <c r="V158" s="39">
        <v>10292</v>
      </c>
      <c r="W158" s="39">
        <v>34308</v>
      </c>
      <c r="X158" s="39">
        <v>1029</v>
      </c>
      <c r="Y158" s="39">
        <v>55769</v>
      </c>
      <c r="Z158" s="39">
        <v>12579</v>
      </c>
      <c r="AA158" s="39">
        <v>41933</v>
      </c>
      <c r="AB158" s="39">
        <v>1257</v>
      </c>
      <c r="AC158" s="32"/>
      <c r="AD158" s="1" t="s">
        <v>2203</v>
      </c>
      <c r="AE158" s="1" t="str">
        <f t="shared" si="5"/>
        <v>https://ebookcentral.proquest.com/lib/univfukui-ebooks/detail.action?docID=7190061</v>
      </c>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row>
    <row r="159" spans="1:62" ht="26.25" customHeight="1">
      <c r="A159" s="39">
        <v>155</v>
      </c>
      <c r="B159" s="39" t="s">
        <v>2071</v>
      </c>
      <c r="C159" s="40" t="s">
        <v>669</v>
      </c>
      <c r="D159" s="41" t="str">
        <f t="shared" si="4"/>
        <v>Viral Language : Analysing the Covid-19 Pandemic in Public Discourse</v>
      </c>
      <c r="E159" s="40" t="s">
        <v>668</v>
      </c>
      <c r="F159" s="42"/>
      <c r="G159" s="42"/>
      <c r="H159" s="40" t="s">
        <v>670</v>
      </c>
      <c r="I159" s="40" t="s">
        <v>5</v>
      </c>
      <c r="J159" s="43" t="s">
        <v>628</v>
      </c>
      <c r="K159" s="44">
        <v>9780367756680</v>
      </c>
      <c r="L159" s="39" t="s">
        <v>2358</v>
      </c>
      <c r="M159" s="46">
        <v>7280437</v>
      </c>
      <c r="N159" s="49">
        <v>190</v>
      </c>
      <c r="O159" s="45">
        <v>237.5</v>
      </c>
      <c r="P159" s="50">
        <v>285</v>
      </c>
      <c r="Q159" s="48">
        <v>38056</v>
      </c>
      <c r="R159" s="39">
        <v>8584</v>
      </c>
      <c r="S159" s="39">
        <v>28614</v>
      </c>
      <c r="T159" s="39">
        <v>858</v>
      </c>
      <c r="U159" s="39">
        <v>47570</v>
      </c>
      <c r="V159" s="39">
        <v>10730</v>
      </c>
      <c r="W159" s="39">
        <v>35767</v>
      </c>
      <c r="X159" s="39">
        <v>1073</v>
      </c>
      <c r="Y159" s="39">
        <v>57084</v>
      </c>
      <c r="Z159" s="39">
        <v>12876</v>
      </c>
      <c r="AA159" s="39">
        <v>42921</v>
      </c>
      <c r="AB159" s="39">
        <v>1287</v>
      </c>
      <c r="AC159" s="32"/>
      <c r="AD159" s="1" t="s">
        <v>2203</v>
      </c>
      <c r="AE159" s="1" t="str">
        <f t="shared" si="5"/>
        <v>https://ebookcentral.proquest.com/lib/univfukui-ebooks/detail.action?docID=7280437</v>
      </c>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row>
    <row r="160" spans="1:62" ht="26.25" customHeight="1">
      <c r="A160" s="39">
        <v>156</v>
      </c>
      <c r="B160" s="39" t="s">
        <v>2071</v>
      </c>
      <c r="C160" s="40" t="s">
        <v>745</v>
      </c>
      <c r="D160" s="41" t="str">
        <f t="shared" si="4"/>
        <v>Languages and Nationalism Instead of Empires (Routledge Histories of Central and Eastern Europe)</v>
      </c>
      <c r="E160" s="40" t="s">
        <v>744</v>
      </c>
      <c r="F160" s="42"/>
      <c r="G160" s="42"/>
      <c r="H160" s="40" t="s">
        <v>746</v>
      </c>
      <c r="I160" s="40" t="s">
        <v>5</v>
      </c>
      <c r="J160" s="43" t="s">
        <v>628</v>
      </c>
      <c r="K160" s="44">
        <v>9780367471910</v>
      </c>
      <c r="L160" s="39" t="s">
        <v>2359</v>
      </c>
      <c r="M160" s="46">
        <v>7270873</v>
      </c>
      <c r="N160" s="49">
        <v>190</v>
      </c>
      <c r="O160" s="45">
        <v>237.5</v>
      </c>
      <c r="P160" s="50">
        <v>285</v>
      </c>
      <c r="Q160" s="48">
        <v>38056</v>
      </c>
      <c r="R160" s="39">
        <v>8584</v>
      </c>
      <c r="S160" s="39">
        <v>28614</v>
      </c>
      <c r="T160" s="39">
        <v>858</v>
      </c>
      <c r="U160" s="39">
        <v>47570</v>
      </c>
      <c r="V160" s="39">
        <v>10730</v>
      </c>
      <c r="W160" s="39">
        <v>35767</v>
      </c>
      <c r="X160" s="39">
        <v>1073</v>
      </c>
      <c r="Y160" s="39">
        <v>57084</v>
      </c>
      <c r="Z160" s="39">
        <v>12876</v>
      </c>
      <c r="AA160" s="39">
        <v>42921</v>
      </c>
      <c r="AB160" s="39">
        <v>1287</v>
      </c>
      <c r="AC160" s="32"/>
      <c r="AD160" s="1" t="s">
        <v>2203</v>
      </c>
      <c r="AE160" s="1" t="str">
        <f t="shared" si="5"/>
        <v>https://ebookcentral.proquest.com/lib/univfukui-ebooks/detail.action?docID=7270873</v>
      </c>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row>
    <row r="161" spans="1:62" ht="26.25" customHeight="1">
      <c r="A161" s="39">
        <v>157</v>
      </c>
      <c r="B161" s="39" t="s">
        <v>2071</v>
      </c>
      <c r="C161" s="40" t="s">
        <v>757</v>
      </c>
      <c r="D161" s="41" t="str">
        <f t="shared" si="4"/>
        <v>Language, Migration and In/Exclusion in the Workplace (Language at Work)</v>
      </c>
      <c r="E161" s="40" t="s">
        <v>756</v>
      </c>
      <c r="F161" s="42"/>
      <c r="G161" s="42"/>
      <c r="H161" s="40" t="s">
        <v>758</v>
      </c>
      <c r="I161" s="40" t="s">
        <v>39</v>
      </c>
      <c r="J161" s="43" t="s">
        <v>628</v>
      </c>
      <c r="K161" s="44">
        <v>9781800416932</v>
      </c>
      <c r="L161" s="39" t="s">
        <v>2360</v>
      </c>
      <c r="M161" s="46">
        <v>7270088</v>
      </c>
      <c r="N161" s="49">
        <v>159.94999999999999</v>
      </c>
      <c r="O161" s="45">
        <v>239.93</v>
      </c>
      <c r="P161" s="50">
        <v>319.89999999999998</v>
      </c>
      <c r="Q161" s="48">
        <v>32036</v>
      </c>
      <c r="R161" s="39">
        <v>7226</v>
      </c>
      <c r="S161" s="39">
        <v>24088</v>
      </c>
      <c r="T161" s="39">
        <v>722</v>
      </c>
      <c r="U161" s="39">
        <v>48055</v>
      </c>
      <c r="V161" s="39">
        <v>10839</v>
      </c>
      <c r="W161" s="39">
        <v>36133</v>
      </c>
      <c r="X161" s="39">
        <v>1083</v>
      </c>
      <c r="Y161" s="39">
        <v>64073</v>
      </c>
      <c r="Z161" s="39">
        <v>14452</v>
      </c>
      <c r="AA161" s="39">
        <v>48176</v>
      </c>
      <c r="AB161" s="39">
        <v>1445</v>
      </c>
      <c r="AC161" s="32"/>
      <c r="AD161" s="1" t="s">
        <v>2203</v>
      </c>
      <c r="AE161" s="1" t="str">
        <f t="shared" si="5"/>
        <v>https://ebookcentral.proquest.com/lib/univfukui-ebooks/detail.action?docID=7270088</v>
      </c>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row>
    <row r="162" spans="1:62" ht="26.25" customHeight="1">
      <c r="A162" s="39">
        <v>158</v>
      </c>
      <c r="B162" s="39" t="s">
        <v>2071</v>
      </c>
      <c r="C162" s="40" t="s">
        <v>779</v>
      </c>
      <c r="D162" s="41" t="str">
        <f t="shared" si="4"/>
        <v>Essays in Linguistic Ethnography : Ethics, Aesthetics, Encounters</v>
      </c>
      <c r="E162" s="40" t="s">
        <v>778</v>
      </c>
      <c r="F162" s="42"/>
      <c r="G162" s="42"/>
      <c r="H162" s="40" t="s">
        <v>780</v>
      </c>
      <c r="I162" s="40" t="s">
        <v>39</v>
      </c>
      <c r="J162" s="43" t="s">
        <v>628</v>
      </c>
      <c r="K162" s="44">
        <v>9781788925587</v>
      </c>
      <c r="L162" s="39" t="s">
        <v>2361</v>
      </c>
      <c r="M162" s="46">
        <v>7269793</v>
      </c>
      <c r="N162" s="49">
        <v>159.94999999999999</v>
      </c>
      <c r="O162" s="45">
        <v>239.93</v>
      </c>
      <c r="P162" s="50">
        <v>319.89999999999998</v>
      </c>
      <c r="Q162" s="48">
        <v>32036</v>
      </c>
      <c r="R162" s="39">
        <v>7226</v>
      </c>
      <c r="S162" s="39">
        <v>24088</v>
      </c>
      <c r="T162" s="39">
        <v>722</v>
      </c>
      <c r="U162" s="39">
        <v>48055</v>
      </c>
      <c r="V162" s="39">
        <v>10839</v>
      </c>
      <c r="W162" s="39">
        <v>36133</v>
      </c>
      <c r="X162" s="39">
        <v>1083</v>
      </c>
      <c r="Y162" s="39">
        <v>64073</v>
      </c>
      <c r="Z162" s="39">
        <v>14452</v>
      </c>
      <c r="AA162" s="39">
        <v>48176</v>
      </c>
      <c r="AB162" s="39">
        <v>1445</v>
      </c>
      <c r="AC162" s="32"/>
      <c r="AD162" s="1" t="s">
        <v>2203</v>
      </c>
      <c r="AE162" s="1" t="str">
        <f t="shared" si="5"/>
        <v>https://ebookcentral.proquest.com/lib/univfukui-ebooks/detail.action?docID=7269793</v>
      </c>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row>
    <row r="163" spans="1:62" ht="26.25" customHeight="1">
      <c r="A163" s="39">
        <v>159</v>
      </c>
      <c r="B163" s="39" t="s">
        <v>2071</v>
      </c>
      <c r="C163" s="40" t="s">
        <v>830</v>
      </c>
      <c r="D163" s="41" t="str">
        <f t="shared" si="4"/>
        <v>Xenolinguistics : Towards a Science of Extraterrestrial Language</v>
      </c>
      <c r="E163" s="40" t="s">
        <v>829</v>
      </c>
      <c r="F163" s="42"/>
      <c r="G163" s="42"/>
      <c r="H163" s="40" t="s">
        <v>831</v>
      </c>
      <c r="I163" s="40" t="s">
        <v>5</v>
      </c>
      <c r="J163" s="43" t="s">
        <v>628</v>
      </c>
      <c r="K163" s="44">
        <v>9781032399607</v>
      </c>
      <c r="L163" s="39" t="s">
        <v>2362</v>
      </c>
      <c r="M163" s="46">
        <v>7268674</v>
      </c>
      <c r="N163" s="49">
        <v>190</v>
      </c>
      <c r="O163" s="45">
        <v>237.5</v>
      </c>
      <c r="P163" s="50">
        <v>285</v>
      </c>
      <c r="Q163" s="48">
        <v>38056</v>
      </c>
      <c r="R163" s="39">
        <v>8584</v>
      </c>
      <c r="S163" s="39">
        <v>28614</v>
      </c>
      <c r="T163" s="39">
        <v>858</v>
      </c>
      <c r="U163" s="39">
        <v>47570</v>
      </c>
      <c r="V163" s="39">
        <v>10730</v>
      </c>
      <c r="W163" s="39">
        <v>35767</v>
      </c>
      <c r="X163" s="39">
        <v>1073</v>
      </c>
      <c r="Y163" s="39">
        <v>57084</v>
      </c>
      <c r="Z163" s="39">
        <v>12876</v>
      </c>
      <c r="AA163" s="39">
        <v>42921</v>
      </c>
      <c r="AB163" s="39">
        <v>1287</v>
      </c>
      <c r="AC163" s="32"/>
      <c r="AD163" s="1" t="s">
        <v>2203</v>
      </c>
      <c r="AE163" s="1" t="str">
        <f t="shared" si="5"/>
        <v>https://ebookcentral.proquest.com/lib/univfukui-ebooks/detail.action?docID=7268674</v>
      </c>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row>
    <row r="164" spans="1:62" ht="26.25" customHeight="1">
      <c r="A164" s="39">
        <v>160</v>
      </c>
      <c r="B164" s="39" t="s">
        <v>2071</v>
      </c>
      <c r="C164" s="40" t="s">
        <v>836</v>
      </c>
      <c r="D164" s="41" t="str">
        <f t="shared" si="4"/>
        <v>New Perspectives on Goffman in Language and Interaction : Body, Participation and the Self (Routledge Studies in Sociolinguistics)</v>
      </c>
      <c r="E164" s="40" t="s">
        <v>835</v>
      </c>
      <c r="F164" s="42"/>
      <c r="G164" s="42"/>
      <c r="H164" s="40" t="s">
        <v>837</v>
      </c>
      <c r="I164" s="40" t="s">
        <v>5</v>
      </c>
      <c r="J164" s="43" t="s">
        <v>628</v>
      </c>
      <c r="K164" s="44">
        <v>9780367555771</v>
      </c>
      <c r="L164" s="39" t="s">
        <v>2363</v>
      </c>
      <c r="M164" s="46">
        <v>7281922</v>
      </c>
      <c r="N164" s="49">
        <v>190</v>
      </c>
      <c r="O164" s="45">
        <v>237.5</v>
      </c>
      <c r="P164" s="50">
        <v>285</v>
      </c>
      <c r="Q164" s="48">
        <v>38056</v>
      </c>
      <c r="R164" s="39">
        <v>8584</v>
      </c>
      <c r="S164" s="39">
        <v>28614</v>
      </c>
      <c r="T164" s="39">
        <v>858</v>
      </c>
      <c r="U164" s="39">
        <v>47570</v>
      </c>
      <c r="V164" s="39">
        <v>10730</v>
      </c>
      <c r="W164" s="39">
        <v>35767</v>
      </c>
      <c r="X164" s="39">
        <v>1073</v>
      </c>
      <c r="Y164" s="39">
        <v>57084</v>
      </c>
      <c r="Z164" s="39">
        <v>12876</v>
      </c>
      <c r="AA164" s="39">
        <v>42921</v>
      </c>
      <c r="AB164" s="39">
        <v>1287</v>
      </c>
      <c r="AC164" s="32"/>
      <c r="AD164" s="1" t="s">
        <v>2203</v>
      </c>
      <c r="AE164" s="1" t="str">
        <f t="shared" si="5"/>
        <v>https://ebookcentral.proquest.com/lib/univfukui-ebooks/detail.action?docID=7281922</v>
      </c>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row>
    <row r="165" spans="1:62" ht="26.25" customHeight="1">
      <c r="A165" s="39">
        <v>161</v>
      </c>
      <c r="B165" s="39" t="s">
        <v>2071</v>
      </c>
      <c r="C165" s="40" t="s">
        <v>942</v>
      </c>
      <c r="D165" s="41" t="str">
        <f t="shared" si="4"/>
        <v>Language, Health and Culture : Problematizing the Centers and Peripheries of Healthcare Communication Research (Routledge Studies in Language, Health and Culture)</v>
      </c>
      <c r="E165" s="40" t="s">
        <v>941</v>
      </c>
      <c r="F165" s="42"/>
      <c r="G165" s="42"/>
      <c r="H165" s="40" t="s">
        <v>943</v>
      </c>
      <c r="I165" s="40" t="s">
        <v>5</v>
      </c>
      <c r="J165" s="43" t="s">
        <v>873</v>
      </c>
      <c r="K165" s="44">
        <v>9780367559632</v>
      </c>
      <c r="L165" s="39" t="s">
        <v>2364</v>
      </c>
      <c r="M165" s="46">
        <v>7266320</v>
      </c>
      <c r="N165" s="49">
        <v>190</v>
      </c>
      <c r="O165" s="45">
        <v>237.5</v>
      </c>
      <c r="P165" s="50">
        <v>285</v>
      </c>
      <c r="Q165" s="48">
        <v>38056</v>
      </c>
      <c r="R165" s="39">
        <v>8584</v>
      </c>
      <c r="S165" s="39">
        <v>28614</v>
      </c>
      <c r="T165" s="39">
        <v>858</v>
      </c>
      <c r="U165" s="39">
        <v>47570</v>
      </c>
      <c r="V165" s="39">
        <v>10730</v>
      </c>
      <c r="W165" s="39">
        <v>35767</v>
      </c>
      <c r="X165" s="39">
        <v>1073</v>
      </c>
      <c r="Y165" s="39">
        <v>57084</v>
      </c>
      <c r="Z165" s="39">
        <v>12876</v>
      </c>
      <c r="AA165" s="39">
        <v>42921</v>
      </c>
      <c r="AB165" s="39">
        <v>1287</v>
      </c>
      <c r="AC165" s="32"/>
      <c r="AD165" s="1" t="s">
        <v>2203</v>
      </c>
      <c r="AE165" s="1" t="str">
        <f t="shared" si="5"/>
        <v>https://ebookcentral.proquest.com/lib/univfukui-ebooks/detail.action?docID=7266320</v>
      </c>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row>
    <row r="166" spans="1:62" ht="26.25" customHeight="1">
      <c r="A166" s="39">
        <v>162</v>
      </c>
      <c r="B166" s="39" t="s">
        <v>2071</v>
      </c>
      <c r="C166" s="40" t="s">
        <v>996</v>
      </c>
      <c r="D166" s="41" t="str">
        <f t="shared" si="4"/>
        <v>Migrant Workers' Narratives of Return : Alienation and Identity Transformations (Routledge Studies in Sociolinguistics)</v>
      </c>
      <c r="E166" s="40" t="s">
        <v>995</v>
      </c>
      <c r="F166" s="42"/>
      <c r="G166" s="42"/>
      <c r="H166" s="40" t="s">
        <v>997</v>
      </c>
      <c r="I166" s="40" t="s">
        <v>5</v>
      </c>
      <c r="J166" s="43" t="s">
        <v>873</v>
      </c>
      <c r="K166" s="44">
        <v>9781032202587</v>
      </c>
      <c r="L166" s="39" t="s">
        <v>2365</v>
      </c>
      <c r="M166" s="46">
        <v>7270802</v>
      </c>
      <c r="N166" s="49">
        <v>190</v>
      </c>
      <c r="O166" s="45">
        <v>237.5</v>
      </c>
      <c r="P166" s="50">
        <v>285</v>
      </c>
      <c r="Q166" s="48">
        <v>38056</v>
      </c>
      <c r="R166" s="39">
        <v>8584</v>
      </c>
      <c r="S166" s="39">
        <v>28614</v>
      </c>
      <c r="T166" s="39">
        <v>858</v>
      </c>
      <c r="U166" s="39">
        <v>47570</v>
      </c>
      <c r="V166" s="39">
        <v>10730</v>
      </c>
      <c r="W166" s="39">
        <v>35767</v>
      </c>
      <c r="X166" s="39">
        <v>1073</v>
      </c>
      <c r="Y166" s="39">
        <v>57084</v>
      </c>
      <c r="Z166" s="39">
        <v>12876</v>
      </c>
      <c r="AA166" s="39">
        <v>42921</v>
      </c>
      <c r="AB166" s="39">
        <v>1287</v>
      </c>
      <c r="AC166" s="32"/>
      <c r="AD166" s="1" t="s">
        <v>2203</v>
      </c>
      <c r="AE166" s="1" t="str">
        <f t="shared" si="5"/>
        <v>https://ebookcentral.proquest.com/lib/univfukui-ebooks/detail.action?docID=7270802</v>
      </c>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row>
    <row r="167" spans="1:62" ht="26.25" customHeight="1">
      <c r="A167" s="39">
        <v>163</v>
      </c>
      <c r="B167" s="39" t="s">
        <v>2071</v>
      </c>
      <c r="C167" s="40" t="s">
        <v>1149</v>
      </c>
      <c r="D167" s="41" t="str">
        <f t="shared" si="4"/>
        <v>Digital Influencers and Online Expertise : The Linguistic Power of Beauty Vloggers</v>
      </c>
      <c r="E167" s="40" t="s">
        <v>1148</v>
      </c>
      <c r="F167" s="42"/>
      <c r="G167" s="42"/>
      <c r="H167" s="40" t="s">
        <v>1150</v>
      </c>
      <c r="I167" s="40" t="s">
        <v>5</v>
      </c>
      <c r="J167" s="43" t="s">
        <v>1090</v>
      </c>
      <c r="K167" s="44">
        <v>9780367820565</v>
      </c>
      <c r="L167" s="39" t="s">
        <v>2366</v>
      </c>
      <c r="M167" s="46">
        <v>7252541</v>
      </c>
      <c r="N167" s="49">
        <v>190</v>
      </c>
      <c r="O167" s="45">
        <v>237.5</v>
      </c>
      <c r="P167" s="50">
        <v>285</v>
      </c>
      <c r="Q167" s="48">
        <v>38056</v>
      </c>
      <c r="R167" s="39">
        <v>8584</v>
      </c>
      <c r="S167" s="39">
        <v>28614</v>
      </c>
      <c r="T167" s="39">
        <v>858</v>
      </c>
      <c r="U167" s="39">
        <v>47570</v>
      </c>
      <c r="V167" s="39">
        <v>10730</v>
      </c>
      <c r="W167" s="39">
        <v>35767</v>
      </c>
      <c r="X167" s="39">
        <v>1073</v>
      </c>
      <c r="Y167" s="39">
        <v>57084</v>
      </c>
      <c r="Z167" s="39">
        <v>12876</v>
      </c>
      <c r="AA167" s="39">
        <v>42921</v>
      </c>
      <c r="AB167" s="39">
        <v>1287</v>
      </c>
      <c r="AC167" s="32"/>
      <c r="AD167" s="1" t="s">
        <v>2203</v>
      </c>
      <c r="AE167" s="1" t="str">
        <f t="shared" si="5"/>
        <v>https://ebookcentral.proquest.com/lib/univfukui-ebooks/detail.action?docID=7252541</v>
      </c>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row>
    <row r="168" spans="1:62" ht="26.25" customHeight="1">
      <c r="A168" s="39">
        <v>164</v>
      </c>
      <c r="B168" s="39" t="s">
        <v>2071</v>
      </c>
      <c r="C168" s="40" t="s">
        <v>1215</v>
      </c>
      <c r="D168" s="41" t="str">
        <f t="shared" si="4"/>
        <v>An Introduction to Language and Communication for Allied Health and Social Care Professions</v>
      </c>
      <c r="E168" s="40" t="s">
        <v>1214</v>
      </c>
      <c r="F168" s="42"/>
      <c r="G168" s="42"/>
      <c r="H168" s="40" t="s">
        <v>1216</v>
      </c>
      <c r="I168" s="40" t="s">
        <v>5</v>
      </c>
      <c r="J168" s="43" t="s">
        <v>1090</v>
      </c>
      <c r="K168" s="44">
        <v>9780367175290</v>
      </c>
      <c r="L168" s="39" t="s">
        <v>2367</v>
      </c>
      <c r="M168" s="46">
        <v>7267608</v>
      </c>
      <c r="N168" s="49">
        <v>190</v>
      </c>
      <c r="O168" s="45">
        <v>237.5</v>
      </c>
      <c r="P168" s="50">
        <v>285</v>
      </c>
      <c r="Q168" s="48">
        <v>38056</v>
      </c>
      <c r="R168" s="39">
        <v>8584</v>
      </c>
      <c r="S168" s="39">
        <v>28614</v>
      </c>
      <c r="T168" s="39">
        <v>858</v>
      </c>
      <c r="U168" s="39">
        <v>47570</v>
      </c>
      <c r="V168" s="39">
        <v>10730</v>
      </c>
      <c r="W168" s="39">
        <v>35767</v>
      </c>
      <c r="X168" s="39">
        <v>1073</v>
      </c>
      <c r="Y168" s="39">
        <v>57084</v>
      </c>
      <c r="Z168" s="39">
        <v>12876</v>
      </c>
      <c r="AA168" s="39">
        <v>42921</v>
      </c>
      <c r="AB168" s="39">
        <v>1287</v>
      </c>
      <c r="AC168" s="32"/>
      <c r="AD168" s="1" t="s">
        <v>2203</v>
      </c>
      <c r="AE168" s="1" t="str">
        <f t="shared" si="5"/>
        <v>https://ebookcentral.proquest.com/lib/univfukui-ebooks/detail.action?docID=7267608</v>
      </c>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row>
    <row r="169" spans="1:62" ht="26.25" customHeight="1">
      <c r="A169" s="39">
        <v>165</v>
      </c>
      <c r="B169" s="39" t="s">
        <v>2071</v>
      </c>
      <c r="C169" s="40" t="s">
        <v>1232</v>
      </c>
      <c r="D169" s="41" t="str">
        <f t="shared" si="4"/>
        <v>The Language of Hallyu : More than Polite (Routledge Studies in East Asian Translation)</v>
      </c>
      <c r="E169" s="40" t="s">
        <v>179</v>
      </c>
      <c r="F169" s="42"/>
      <c r="G169" s="42"/>
      <c r="H169" s="40" t="s">
        <v>1233</v>
      </c>
      <c r="I169" s="40" t="s">
        <v>5</v>
      </c>
      <c r="J169" s="43" t="s">
        <v>1090</v>
      </c>
      <c r="K169" s="44">
        <v>9781032130910</v>
      </c>
      <c r="L169" s="39" t="s">
        <v>2368</v>
      </c>
      <c r="M169" s="46">
        <v>7252909</v>
      </c>
      <c r="N169" s="49">
        <v>190</v>
      </c>
      <c r="O169" s="45">
        <v>237.5</v>
      </c>
      <c r="P169" s="50">
        <v>285</v>
      </c>
      <c r="Q169" s="48">
        <v>38056</v>
      </c>
      <c r="R169" s="39">
        <v>8584</v>
      </c>
      <c r="S169" s="39">
        <v>28614</v>
      </c>
      <c r="T169" s="39">
        <v>858</v>
      </c>
      <c r="U169" s="39">
        <v>47570</v>
      </c>
      <c r="V169" s="39">
        <v>10730</v>
      </c>
      <c r="W169" s="39">
        <v>35767</v>
      </c>
      <c r="X169" s="39">
        <v>1073</v>
      </c>
      <c r="Y169" s="39">
        <v>57084</v>
      </c>
      <c r="Z169" s="39">
        <v>12876</v>
      </c>
      <c r="AA169" s="39">
        <v>42921</v>
      </c>
      <c r="AB169" s="39">
        <v>1287</v>
      </c>
      <c r="AC169" s="32"/>
      <c r="AD169" s="1" t="s">
        <v>2203</v>
      </c>
      <c r="AE169" s="1" t="str">
        <f t="shared" si="5"/>
        <v>https://ebookcentral.proquest.com/lib/univfukui-ebooks/detail.action?docID=7252909</v>
      </c>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row>
    <row r="170" spans="1:62" ht="26.25" customHeight="1">
      <c r="A170" s="39">
        <v>166</v>
      </c>
      <c r="B170" s="39" t="s">
        <v>2071</v>
      </c>
      <c r="C170" s="40" t="s">
        <v>1235</v>
      </c>
      <c r="D170" s="41" t="str">
        <f t="shared" si="4"/>
        <v>Researching Language and Health : A Student Guide</v>
      </c>
      <c r="E170" s="40" t="s">
        <v>1234</v>
      </c>
      <c r="F170" s="42"/>
      <c r="G170" s="42"/>
      <c r="H170" s="40" t="s">
        <v>1236</v>
      </c>
      <c r="I170" s="40" t="s">
        <v>5</v>
      </c>
      <c r="J170" s="43" t="s">
        <v>1090</v>
      </c>
      <c r="K170" s="44">
        <v>9780367896690</v>
      </c>
      <c r="L170" s="39" t="s">
        <v>2369</v>
      </c>
      <c r="M170" s="46">
        <v>7250717</v>
      </c>
      <c r="N170" s="49">
        <v>190</v>
      </c>
      <c r="O170" s="45">
        <v>237.5</v>
      </c>
      <c r="P170" s="50">
        <v>285</v>
      </c>
      <c r="Q170" s="48">
        <v>38056</v>
      </c>
      <c r="R170" s="39">
        <v>8584</v>
      </c>
      <c r="S170" s="39">
        <v>28614</v>
      </c>
      <c r="T170" s="39">
        <v>858</v>
      </c>
      <c r="U170" s="39">
        <v>47570</v>
      </c>
      <c r="V170" s="39">
        <v>10730</v>
      </c>
      <c r="W170" s="39">
        <v>35767</v>
      </c>
      <c r="X170" s="39">
        <v>1073</v>
      </c>
      <c r="Y170" s="39">
        <v>57084</v>
      </c>
      <c r="Z170" s="39">
        <v>12876</v>
      </c>
      <c r="AA170" s="39">
        <v>42921</v>
      </c>
      <c r="AB170" s="39">
        <v>1287</v>
      </c>
      <c r="AC170" s="32"/>
      <c r="AD170" s="1" t="s">
        <v>2203</v>
      </c>
      <c r="AE170" s="1" t="str">
        <f t="shared" si="5"/>
        <v>https://ebookcentral.proquest.com/lib/univfukui-ebooks/detail.action?docID=7250717</v>
      </c>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row>
    <row r="171" spans="1:62" ht="26.25" customHeight="1">
      <c r="A171" s="39">
        <v>167</v>
      </c>
      <c r="B171" s="39" t="s">
        <v>2071</v>
      </c>
      <c r="C171" s="40" t="s">
        <v>1304</v>
      </c>
      <c r="D171" s="41" t="str">
        <f t="shared" si="4"/>
        <v>The Routledge Handbook of Sociolinguistics around the World</v>
      </c>
      <c r="E171" s="40" t="s">
        <v>1303</v>
      </c>
      <c r="F171" s="42"/>
      <c r="G171" s="43" t="s">
        <v>18</v>
      </c>
      <c r="H171" s="40" t="s">
        <v>1305</v>
      </c>
      <c r="I171" s="40" t="s">
        <v>5</v>
      </c>
      <c r="J171" s="43" t="s">
        <v>1090</v>
      </c>
      <c r="K171" s="44">
        <v>9781032056128</v>
      </c>
      <c r="L171" s="39" t="s">
        <v>2370</v>
      </c>
      <c r="M171" s="46">
        <v>7265619</v>
      </c>
      <c r="N171" s="49">
        <v>300</v>
      </c>
      <c r="O171" s="45">
        <v>375</v>
      </c>
      <c r="P171" s="50">
        <v>450</v>
      </c>
      <c r="Q171" s="48">
        <v>60089</v>
      </c>
      <c r="R171" s="39">
        <v>13554</v>
      </c>
      <c r="S171" s="39">
        <v>45180</v>
      </c>
      <c r="T171" s="39">
        <v>1355</v>
      </c>
      <c r="U171" s="39">
        <v>75111</v>
      </c>
      <c r="V171" s="39">
        <v>16942</v>
      </c>
      <c r="W171" s="39">
        <v>56475</v>
      </c>
      <c r="X171" s="39">
        <v>1694</v>
      </c>
      <c r="Y171" s="39">
        <v>90134</v>
      </c>
      <c r="Z171" s="39">
        <v>20331</v>
      </c>
      <c r="AA171" s="39">
        <v>67770</v>
      </c>
      <c r="AB171" s="39">
        <v>2033</v>
      </c>
      <c r="AC171" s="32"/>
      <c r="AD171" s="1" t="s">
        <v>2203</v>
      </c>
      <c r="AE171" s="1" t="str">
        <f t="shared" si="5"/>
        <v>https://ebookcentral.proquest.com/lib/univfukui-ebooks/detail.action?docID=7265619</v>
      </c>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row>
    <row r="172" spans="1:62" ht="26.25" customHeight="1">
      <c r="A172" s="39">
        <v>168</v>
      </c>
      <c r="B172" s="39" t="s">
        <v>2071</v>
      </c>
      <c r="C172" s="40" t="s">
        <v>1328</v>
      </c>
      <c r="D172" s="41" t="str">
        <f t="shared" si="4"/>
        <v>Small Stories Research : Tales, Tellings, and Tellers Across Contexts (Routledge Research in Narrative, Interaction, and Discourse)</v>
      </c>
      <c r="E172" s="40" t="s">
        <v>1327</v>
      </c>
      <c r="F172" s="42"/>
      <c r="G172" s="42"/>
      <c r="H172" s="40" t="s">
        <v>1329</v>
      </c>
      <c r="I172" s="40" t="s">
        <v>5</v>
      </c>
      <c r="J172" s="43" t="s">
        <v>1090</v>
      </c>
      <c r="K172" s="44">
        <v>9781032182445</v>
      </c>
      <c r="L172" s="39" t="s">
        <v>2371</v>
      </c>
      <c r="M172" s="46">
        <v>7263263</v>
      </c>
      <c r="N172" s="49">
        <v>190</v>
      </c>
      <c r="O172" s="45">
        <v>237.5</v>
      </c>
      <c r="P172" s="50">
        <v>285</v>
      </c>
      <c r="Q172" s="48">
        <v>38056</v>
      </c>
      <c r="R172" s="39">
        <v>8584</v>
      </c>
      <c r="S172" s="39">
        <v>28614</v>
      </c>
      <c r="T172" s="39">
        <v>858</v>
      </c>
      <c r="U172" s="39">
        <v>47570</v>
      </c>
      <c r="V172" s="39">
        <v>10730</v>
      </c>
      <c r="W172" s="39">
        <v>35767</v>
      </c>
      <c r="X172" s="39">
        <v>1073</v>
      </c>
      <c r="Y172" s="39">
        <v>57084</v>
      </c>
      <c r="Z172" s="39">
        <v>12876</v>
      </c>
      <c r="AA172" s="39">
        <v>42921</v>
      </c>
      <c r="AB172" s="39">
        <v>1287</v>
      </c>
      <c r="AC172" s="32"/>
      <c r="AD172" s="1" t="s">
        <v>2203</v>
      </c>
      <c r="AE172" s="1" t="str">
        <f t="shared" si="5"/>
        <v>https://ebookcentral.proquest.com/lib/univfukui-ebooks/detail.action?docID=7263263</v>
      </c>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row>
    <row r="173" spans="1:62" ht="26.25" customHeight="1">
      <c r="A173" s="39">
        <v>169</v>
      </c>
      <c r="B173" s="39" t="s">
        <v>2071</v>
      </c>
      <c r="C173" s="40" t="s">
        <v>1409</v>
      </c>
      <c r="D173" s="41" t="str">
        <f t="shared" si="4"/>
        <v>The Power of Voice in Transforming Multilingual Societies (Critical Language and Literacy Studies)</v>
      </c>
      <c r="E173" s="40" t="s">
        <v>1408</v>
      </c>
      <c r="F173" s="42"/>
      <c r="G173" s="42"/>
      <c r="H173" s="40" t="s">
        <v>1410</v>
      </c>
      <c r="I173" s="40" t="s">
        <v>39</v>
      </c>
      <c r="J173" s="43" t="s">
        <v>1090</v>
      </c>
      <c r="K173" s="44">
        <v>9781800412026</v>
      </c>
      <c r="L173" s="39" t="s">
        <v>2372</v>
      </c>
      <c r="M173" s="46">
        <v>7256661</v>
      </c>
      <c r="N173" s="49">
        <v>169.95</v>
      </c>
      <c r="O173" s="45">
        <v>254.93</v>
      </c>
      <c r="P173" s="50">
        <v>339.9</v>
      </c>
      <c r="Q173" s="48">
        <v>34039</v>
      </c>
      <c r="R173" s="39">
        <v>7678</v>
      </c>
      <c r="S173" s="39">
        <v>25594</v>
      </c>
      <c r="T173" s="39">
        <v>767</v>
      </c>
      <c r="U173" s="39">
        <v>51060</v>
      </c>
      <c r="V173" s="39">
        <v>11517</v>
      </c>
      <c r="W173" s="39">
        <v>38392</v>
      </c>
      <c r="X173" s="39">
        <v>1151</v>
      </c>
      <c r="Y173" s="39">
        <v>68079</v>
      </c>
      <c r="Z173" s="39">
        <v>15356</v>
      </c>
      <c r="AA173" s="39">
        <v>51188</v>
      </c>
      <c r="AB173" s="39">
        <v>1535</v>
      </c>
      <c r="AC173" s="32"/>
      <c r="AD173" s="1" t="s">
        <v>2203</v>
      </c>
      <c r="AE173" s="1" t="str">
        <f t="shared" si="5"/>
        <v>https://ebookcentral.proquest.com/lib/univfukui-ebooks/detail.action?docID=7256661</v>
      </c>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row>
    <row r="174" spans="1:62" ht="26.25" customHeight="1">
      <c r="A174" s="39">
        <v>170</v>
      </c>
      <c r="B174" s="39" t="s">
        <v>2071</v>
      </c>
      <c r="C174" s="40" t="s">
        <v>388</v>
      </c>
      <c r="D174" s="41" t="str">
        <f t="shared" si="4"/>
        <v>Introducing Language and Intercultural Communication</v>
      </c>
      <c r="E174" s="40" t="s">
        <v>387</v>
      </c>
      <c r="F174" s="42"/>
      <c r="G174" s="43" t="s">
        <v>32</v>
      </c>
      <c r="H174" s="40" t="s">
        <v>389</v>
      </c>
      <c r="I174" s="40" t="s">
        <v>5</v>
      </c>
      <c r="J174" s="43" t="s">
        <v>0</v>
      </c>
      <c r="K174" s="44">
        <v>9781032365190</v>
      </c>
      <c r="L174" s="39" t="s">
        <v>2373</v>
      </c>
      <c r="M174" s="46">
        <v>30755646</v>
      </c>
      <c r="N174" s="49">
        <v>680</v>
      </c>
      <c r="O174" s="45">
        <v>850</v>
      </c>
      <c r="P174" s="50"/>
      <c r="Q174" s="48">
        <v>136202</v>
      </c>
      <c r="R174" s="39">
        <v>30722</v>
      </c>
      <c r="S174" s="39">
        <v>102408</v>
      </c>
      <c r="T174" s="39">
        <v>3072</v>
      </c>
      <c r="U174" s="39">
        <v>170253</v>
      </c>
      <c r="V174" s="39">
        <v>38403</v>
      </c>
      <c r="W174" s="39">
        <v>128010</v>
      </c>
      <c r="X174" s="39">
        <v>3840</v>
      </c>
      <c r="Y174" s="39"/>
      <c r="Z174" s="39"/>
      <c r="AA174" s="39"/>
      <c r="AB174" s="39"/>
      <c r="AC174" s="32"/>
      <c r="AD174" s="1" t="s">
        <v>2203</v>
      </c>
      <c r="AE174" s="1" t="str">
        <f t="shared" si="5"/>
        <v>https://ebookcentral.proquest.com/lib/univfukui-ebooks/detail.action?docID=30755646</v>
      </c>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row>
    <row r="175" spans="1:62" ht="26.25" customHeight="1">
      <c r="A175" s="39">
        <v>171</v>
      </c>
      <c r="B175" s="39" t="s">
        <v>2126</v>
      </c>
      <c r="C175" s="40" t="s">
        <v>158</v>
      </c>
      <c r="D175" s="41" t="str">
        <f t="shared" si="4"/>
        <v>The Patterns of Comics : Visual Languages of Comics from Asia, Europe, and North America</v>
      </c>
      <c r="E175" s="40" t="s">
        <v>157</v>
      </c>
      <c r="F175" s="42"/>
      <c r="G175" s="42"/>
      <c r="H175" s="40" t="s">
        <v>159</v>
      </c>
      <c r="I175" s="40" t="s">
        <v>10</v>
      </c>
      <c r="J175" s="43" t="s">
        <v>2</v>
      </c>
      <c r="K175" s="44">
        <v>9781350381643</v>
      </c>
      <c r="L175" s="39" t="s">
        <v>2374</v>
      </c>
      <c r="M175" s="46">
        <v>30781875</v>
      </c>
      <c r="N175" s="49">
        <v>251.6</v>
      </c>
      <c r="O175" s="45"/>
      <c r="P175" s="50"/>
      <c r="Q175" s="48">
        <v>50393</v>
      </c>
      <c r="R175" s="39">
        <v>11367</v>
      </c>
      <c r="S175" s="39">
        <v>37890</v>
      </c>
      <c r="T175" s="39">
        <v>1136</v>
      </c>
      <c r="U175" s="39"/>
      <c r="V175" s="39"/>
      <c r="W175" s="39"/>
      <c r="X175" s="39"/>
      <c r="Y175" s="39"/>
      <c r="Z175" s="39"/>
      <c r="AA175" s="39"/>
      <c r="AB175" s="39"/>
      <c r="AC175" s="32"/>
      <c r="AD175" s="1" t="s">
        <v>2203</v>
      </c>
      <c r="AE175" s="1" t="str">
        <f t="shared" si="5"/>
        <v>https://ebookcentral.proquest.com/lib/univfukui-ebooks/detail.action?docID=30781875</v>
      </c>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row>
    <row r="176" spans="1:62" ht="26.25" customHeight="1">
      <c r="A176" s="39">
        <v>172</v>
      </c>
      <c r="B176" s="39" t="s">
        <v>2126</v>
      </c>
      <c r="C176" s="40" t="s">
        <v>219</v>
      </c>
      <c r="D176" s="41" t="str">
        <f t="shared" si="4"/>
        <v>The New Psychology of Language : From Body to Mental Model and Back</v>
      </c>
      <c r="E176" s="40" t="s">
        <v>218</v>
      </c>
      <c r="F176" s="42"/>
      <c r="G176" s="42"/>
      <c r="H176" s="40" t="s">
        <v>220</v>
      </c>
      <c r="I176" s="40" t="s">
        <v>5</v>
      </c>
      <c r="J176" s="43" t="s">
        <v>2</v>
      </c>
      <c r="K176" s="44">
        <v>9781032353029</v>
      </c>
      <c r="L176" s="39" t="s">
        <v>2375</v>
      </c>
      <c r="M176" s="46">
        <v>30753971</v>
      </c>
      <c r="N176" s="49">
        <v>680</v>
      </c>
      <c r="O176" s="45">
        <v>850</v>
      </c>
      <c r="P176" s="50"/>
      <c r="Q176" s="48">
        <v>136202</v>
      </c>
      <c r="R176" s="39">
        <v>30722</v>
      </c>
      <c r="S176" s="39">
        <v>102408</v>
      </c>
      <c r="T176" s="39">
        <v>3072</v>
      </c>
      <c r="U176" s="39">
        <v>170253</v>
      </c>
      <c r="V176" s="39">
        <v>38403</v>
      </c>
      <c r="W176" s="39">
        <v>128010</v>
      </c>
      <c r="X176" s="39">
        <v>3840</v>
      </c>
      <c r="Y176" s="39"/>
      <c r="Z176" s="39"/>
      <c r="AA176" s="39"/>
      <c r="AB176" s="39"/>
      <c r="AC176" s="32"/>
      <c r="AD176" s="1" t="s">
        <v>2203</v>
      </c>
      <c r="AE176" s="1" t="str">
        <f t="shared" si="5"/>
        <v>https://ebookcentral.proquest.com/lib/univfukui-ebooks/detail.action?docID=30753971</v>
      </c>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row>
    <row r="177" spans="1:62" ht="26.25" customHeight="1">
      <c r="A177" s="39">
        <v>173</v>
      </c>
      <c r="B177" s="39" t="s">
        <v>2126</v>
      </c>
      <c r="C177" s="40" t="s">
        <v>435</v>
      </c>
      <c r="D177" s="41" t="str">
        <f t="shared" si="4"/>
        <v>A Constructional Account of Verb-Forming Suffixation (Constructional Approaches to Language)</v>
      </c>
      <c r="E177" s="40" t="s">
        <v>434</v>
      </c>
      <c r="F177" s="42"/>
      <c r="G177" s="42"/>
      <c r="H177" s="40" t="s">
        <v>436</v>
      </c>
      <c r="I177" s="40" t="s">
        <v>85</v>
      </c>
      <c r="J177" s="43" t="s">
        <v>418</v>
      </c>
      <c r="K177" s="44">
        <v>9789027214119</v>
      </c>
      <c r="L177" s="39" t="s">
        <v>2376</v>
      </c>
      <c r="M177" s="46">
        <v>30720732</v>
      </c>
      <c r="N177" s="49">
        <v>180</v>
      </c>
      <c r="O177" s="45">
        <v>225</v>
      </c>
      <c r="P177" s="50">
        <v>270</v>
      </c>
      <c r="Q177" s="48">
        <v>36053</v>
      </c>
      <c r="R177" s="39">
        <v>8132</v>
      </c>
      <c r="S177" s="39">
        <v>27108</v>
      </c>
      <c r="T177" s="39">
        <v>813</v>
      </c>
      <c r="U177" s="39">
        <v>45066</v>
      </c>
      <c r="V177" s="39">
        <v>10165</v>
      </c>
      <c r="W177" s="39">
        <v>33885</v>
      </c>
      <c r="X177" s="39">
        <v>1016</v>
      </c>
      <c r="Y177" s="39">
        <v>54079</v>
      </c>
      <c r="Z177" s="39">
        <v>12198</v>
      </c>
      <c r="AA177" s="39">
        <v>40662</v>
      </c>
      <c r="AB177" s="39">
        <v>1219</v>
      </c>
      <c r="AC177" s="32"/>
      <c r="AD177" s="1" t="s">
        <v>2203</v>
      </c>
      <c r="AE177" s="1" t="str">
        <f t="shared" si="5"/>
        <v>https://ebookcentral.proquest.com/lib/univfukui-ebooks/detail.action?docID=30720732</v>
      </c>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row>
    <row r="178" spans="1:62" ht="26.25" customHeight="1">
      <c r="A178" s="39">
        <v>174</v>
      </c>
      <c r="B178" s="39" t="s">
        <v>2126</v>
      </c>
      <c r="C178" s="40" t="s">
        <v>444</v>
      </c>
      <c r="D178" s="41" t="str">
        <f t="shared" si="4"/>
        <v>Structural Priming in the Grammatical Network (Constructional Approaches to Language)</v>
      </c>
      <c r="E178" s="40" t="s">
        <v>443</v>
      </c>
      <c r="F178" s="42"/>
      <c r="G178" s="42"/>
      <c r="H178" s="40" t="s">
        <v>445</v>
      </c>
      <c r="I178" s="40" t="s">
        <v>85</v>
      </c>
      <c r="J178" s="43" t="s">
        <v>418</v>
      </c>
      <c r="K178" s="44">
        <v>9789027214041</v>
      </c>
      <c r="L178" s="39" t="s">
        <v>2377</v>
      </c>
      <c r="M178" s="46">
        <v>30611226</v>
      </c>
      <c r="N178" s="49">
        <v>165</v>
      </c>
      <c r="O178" s="45">
        <v>206.25</v>
      </c>
      <c r="P178" s="50">
        <v>247.5</v>
      </c>
      <c r="Q178" s="48">
        <v>33048</v>
      </c>
      <c r="R178" s="39">
        <v>7454</v>
      </c>
      <c r="S178" s="39">
        <v>24849</v>
      </c>
      <c r="T178" s="39">
        <v>745</v>
      </c>
      <c r="U178" s="39">
        <v>41310</v>
      </c>
      <c r="V178" s="39">
        <v>9318</v>
      </c>
      <c r="W178" s="39">
        <v>31061</v>
      </c>
      <c r="X178" s="39">
        <v>931</v>
      </c>
      <c r="Y178" s="39">
        <v>49572</v>
      </c>
      <c r="Z178" s="39">
        <v>11181</v>
      </c>
      <c r="AA178" s="39">
        <v>37273</v>
      </c>
      <c r="AB178" s="39">
        <v>1118</v>
      </c>
      <c r="AC178" s="32"/>
      <c r="AD178" s="1" t="s">
        <v>2203</v>
      </c>
      <c r="AE178" s="1" t="str">
        <f t="shared" si="5"/>
        <v>https://ebookcentral.proquest.com/lib/univfukui-ebooks/detail.action?docID=30611226</v>
      </c>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row>
    <row r="179" spans="1:62" ht="26.25" customHeight="1">
      <c r="A179" s="39">
        <v>175</v>
      </c>
      <c r="B179" s="39" t="s">
        <v>2126</v>
      </c>
      <c r="C179" s="40" t="s">
        <v>453</v>
      </c>
      <c r="D179" s="41" t="str">
        <f t="shared" si="4"/>
        <v>Advances in the Neurolinguistic Study of Multilingual and Monolingual Adults : In honor of Professor Loraine K. Obler (Psychology Press Festschrift Series)</v>
      </c>
      <c r="E179" s="40" t="s">
        <v>452</v>
      </c>
      <c r="F179" s="42"/>
      <c r="G179" s="42"/>
      <c r="H179" s="40" t="s">
        <v>454</v>
      </c>
      <c r="I179" s="40" t="s">
        <v>5</v>
      </c>
      <c r="J179" s="43" t="s">
        <v>418</v>
      </c>
      <c r="K179" s="44">
        <v>9781032360966</v>
      </c>
      <c r="L179" s="39" t="s">
        <v>2378</v>
      </c>
      <c r="M179" s="46">
        <v>30736003</v>
      </c>
      <c r="N179" s="49">
        <v>190</v>
      </c>
      <c r="O179" s="45">
        <v>237.5</v>
      </c>
      <c r="P179" s="50">
        <v>285</v>
      </c>
      <c r="Q179" s="48">
        <v>38056</v>
      </c>
      <c r="R179" s="39">
        <v>8584</v>
      </c>
      <c r="S179" s="39">
        <v>28614</v>
      </c>
      <c r="T179" s="39">
        <v>858</v>
      </c>
      <c r="U179" s="39">
        <v>47570</v>
      </c>
      <c r="V179" s="39">
        <v>10730</v>
      </c>
      <c r="W179" s="39">
        <v>35767</v>
      </c>
      <c r="X179" s="39">
        <v>1073</v>
      </c>
      <c r="Y179" s="39">
        <v>57084</v>
      </c>
      <c r="Z179" s="39">
        <v>12876</v>
      </c>
      <c r="AA179" s="39">
        <v>42921</v>
      </c>
      <c r="AB179" s="39">
        <v>1287</v>
      </c>
      <c r="AC179" s="32"/>
      <c r="AD179" s="1" t="s">
        <v>2203</v>
      </c>
      <c r="AE179" s="1" t="str">
        <f t="shared" si="5"/>
        <v>https://ebookcentral.proquest.com/lib/univfukui-ebooks/detail.action?docID=30736003</v>
      </c>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row>
    <row r="180" spans="1:62" ht="26.25" customHeight="1">
      <c r="A180" s="39">
        <v>176</v>
      </c>
      <c r="B180" s="39" t="s">
        <v>2126</v>
      </c>
      <c r="C180" s="40" t="s">
        <v>1122</v>
      </c>
      <c r="D180" s="41" t="str">
        <f t="shared" si="4"/>
        <v>Fictive questions in the Zhuangzi : A cognitive rhetorical study (Figurative Thought and Language)</v>
      </c>
      <c r="E180" s="40" t="s">
        <v>1121</v>
      </c>
      <c r="F180" s="42"/>
      <c r="G180" s="42"/>
      <c r="H180" s="40" t="s">
        <v>1123</v>
      </c>
      <c r="I180" s="40" t="s">
        <v>9</v>
      </c>
      <c r="J180" s="43" t="s">
        <v>1090</v>
      </c>
      <c r="K180" s="44">
        <v>9789027213792</v>
      </c>
      <c r="L180" s="39" t="s">
        <v>2379</v>
      </c>
      <c r="M180" s="46">
        <v>30535546</v>
      </c>
      <c r="N180" s="49">
        <v>165</v>
      </c>
      <c r="O180" s="45">
        <v>206.25</v>
      </c>
      <c r="P180" s="50">
        <v>247.5</v>
      </c>
      <c r="Q180" s="48">
        <v>33048</v>
      </c>
      <c r="R180" s="39">
        <v>7454</v>
      </c>
      <c r="S180" s="39">
        <v>24849</v>
      </c>
      <c r="T180" s="39">
        <v>745</v>
      </c>
      <c r="U180" s="39">
        <v>41310</v>
      </c>
      <c r="V180" s="39">
        <v>9318</v>
      </c>
      <c r="W180" s="39">
        <v>31061</v>
      </c>
      <c r="X180" s="39">
        <v>931</v>
      </c>
      <c r="Y180" s="39">
        <v>49572</v>
      </c>
      <c r="Z180" s="39">
        <v>11181</v>
      </c>
      <c r="AA180" s="39">
        <v>37273</v>
      </c>
      <c r="AB180" s="39">
        <v>1118</v>
      </c>
      <c r="AC180" s="32"/>
      <c r="AD180" s="1" t="s">
        <v>2203</v>
      </c>
      <c r="AE180" s="1" t="str">
        <f t="shared" si="5"/>
        <v>https://ebookcentral.proquest.com/lib/univfukui-ebooks/detail.action?docID=30535546</v>
      </c>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row>
    <row r="181" spans="1:62" ht="26.25" customHeight="1">
      <c r="A181" s="39">
        <v>177</v>
      </c>
      <c r="B181" s="39" t="s">
        <v>2126</v>
      </c>
      <c r="C181" s="40" t="s">
        <v>1412</v>
      </c>
      <c r="D181" s="41" t="str">
        <f t="shared" si="4"/>
        <v>The Handbook of Usage-Based Linguistics (Blackwell Handbooks in Linguistics)</v>
      </c>
      <c r="E181" s="40" t="s">
        <v>1411</v>
      </c>
      <c r="F181" s="42"/>
      <c r="G181" s="42"/>
      <c r="H181" s="40" t="s">
        <v>1413</v>
      </c>
      <c r="I181" s="40" t="s">
        <v>31</v>
      </c>
      <c r="J181" s="43" t="s">
        <v>1090</v>
      </c>
      <c r="K181" s="44">
        <v>9781119839828</v>
      </c>
      <c r="L181" s="39" t="s">
        <v>2380</v>
      </c>
      <c r="M181" s="46">
        <v>7267003</v>
      </c>
      <c r="N181" s="49">
        <v>195</v>
      </c>
      <c r="O181" s="45">
        <v>292.5</v>
      </c>
      <c r="P181" s="50">
        <v>341.25</v>
      </c>
      <c r="Q181" s="48">
        <v>39058</v>
      </c>
      <c r="R181" s="39">
        <v>8810</v>
      </c>
      <c r="S181" s="39">
        <v>29367</v>
      </c>
      <c r="T181" s="39">
        <v>881</v>
      </c>
      <c r="U181" s="39">
        <v>58586</v>
      </c>
      <c r="V181" s="39">
        <v>13215</v>
      </c>
      <c r="W181" s="39">
        <v>44050</v>
      </c>
      <c r="X181" s="39">
        <v>1321</v>
      </c>
      <c r="Y181" s="39">
        <v>68350</v>
      </c>
      <c r="Z181" s="39">
        <v>15417</v>
      </c>
      <c r="AA181" s="39">
        <v>51392</v>
      </c>
      <c r="AB181" s="39">
        <v>1541</v>
      </c>
      <c r="AC181" s="32"/>
      <c r="AD181" s="1" t="s">
        <v>2203</v>
      </c>
      <c r="AE181" s="1" t="str">
        <f t="shared" si="5"/>
        <v>https://ebookcentral.proquest.com/lib/univfukui-ebooks/detail.action?docID=7267003</v>
      </c>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row>
    <row r="182" spans="1:62" ht="26.25" customHeight="1">
      <c r="A182" s="39">
        <v>178</v>
      </c>
      <c r="B182" s="39" t="s">
        <v>2127</v>
      </c>
      <c r="C182" s="40" t="s">
        <v>426</v>
      </c>
      <c r="D182" s="41" t="str">
        <f t="shared" si="4"/>
        <v>L3 Development after the Initial State (Studies in Bilingualism)</v>
      </c>
      <c r="E182" s="40" t="s">
        <v>425</v>
      </c>
      <c r="F182" s="42"/>
      <c r="G182" s="42"/>
      <c r="H182" s="40" t="s">
        <v>427</v>
      </c>
      <c r="I182" s="40" t="s">
        <v>9</v>
      </c>
      <c r="J182" s="43" t="s">
        <v>418</v>
      </c>
      <c r="K182" s="44">
        <v>9789027214362</v>
      </c>
      <c r="L182" s="39" t="s">
        <v>2381</v>
      </c>
      <c r="M182" s="46">
        <v>30753634</v>
      </c>
      <c r="N182" s="49">
        <v>149</v>
      </c>
      <c r="O182" s="45">
        <v>186.25</v>
      </c>
      <c r="P182" s="50">
        <v>223.5</v>
      </c>
      <c r="Q182" s="48">
        <v>29843</v>
      </c>
      <c r="R182" s="39">
        <v>6731</v>
      </c>
      <c r="S182" s="39">
        <v>22439</v>
      </c>
      <c r="T182" s="39">
        <v>673</v>
      </c>
      <c r="U182" s="39">
        <v>37304</v>
      </c>
      <c r="V182" s="39">
        <v>8414</v>
      </c>
      <c r="W182" s="39">
        <v>28049</v>
      </c>
      <c r="X182" s="39">
        <v>841</v>
      </c>
      <c r="Y182" s="39">
        <v>44765</v>
      </c>
      <c r="Z182" s="39">
        <v>10097</v>
      </c>
      <c r="AA182" s="39">
        <v>33659</v>
      </c>
      <c r="AB182" s="39">
        <v>1009</v>
      </c>
      <c r="AC182" s="32"/>
      <c r="AD182" s="1" t="s">
        <v>2203</v>
      </c>
      <c r="AE182" s="1" t="str">
        <f t="shared" si="5"/>
        <v>https://ebookcentral.proquest.com/lib/univfukui-ebooks/detail.action?docID=30753634</v>
      </c>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row>
    <row r="183" spans="1:62" ht="26.25" customHeight="1">
      <c r="A183" s="39">
        <v>179</v>
      </c>
      <c r="B183" s="39" t="s">
        <v>2127</v>
      </c>
      <c r="C183" s="40" t="s">
        <v>1067</v>
      </c>
      <c r="D183" s="41" t="str">
        <f t="shared" si="4"/>
        <v>Practice and Automatization in Second Language Research : Perspectives from Skill Acquisition Theory and Cognitive Psychology (Second Language Acquisition Research Series)</v>
      </c>
      <c r="E183" s="40" t="s">
        <v>1066</v>
      </c>
      <c r="F183" s="42"/>
      <c r="G183" s="42"/>
      <c r="H183" s="40" t="s">
        <v>1068</v>
      </c>
      <c r="I183" s="40" t="s">
        <v>5</v>
      </c>
      <c r="J183" s="43" t="s">
        <v>873</v>
      </c>
      <c r="K183" s="44">
        <v>9781032539904</v>
      </c>
      <c r="L183" s="39" t="s">
        <v>2382</v>
      </c>
      <c r="M183" s="46">
        <v>7267563</v>
      </c>
      <c r="N183" s="49">
        <v>190</v>
      </c>
      <c r="O183" s="45">
        <v>237.5</v>
      </c>
      <c r="P183" s="50">
        <v>285</v>
      </c>
      <c r="Q183" s="48">
        <v>38056</v>
      </c>
      <c r="R183" s="39">
        <v>8584</v>
      </c>
      <c r="S183" s="39">
        <v>28614</v>
      </c>
      <c r="T183" s="39">
        <v>858</v>
      </c>
      <c r="U183" s="39">
        <v>47570</v>
      </c>
      <c r="V183" s="39">
        <v>10730</v>
      </c>
      <c r="W183" s="39">
        <v>35767</v>
      </c>
      <c r="X183" s="39">
        <v>1073</v>
      </c>
      <c r="Y183" s="39">
        <v>57084</v>
      </c>
      <c r="Z183" s="39">
        <v>12876</v>
      </c>
      <c r="AA183" s="39">
        <v>42921</v>
      </c>
      <c r="AB183" s="39">
        <v>1287</v>
      </c>
      <c r="AC183" s="32"/>
      <c r="AD183" s="1" t="s">
        <v>2203</v>
      </c>
      <c r="AE183" s="1" t="str">
        <f t="shared" si="5"/>
        <v>https://ebookcentral.proquest.com/lib/univfukui-ebooks/detail.action?docID=7267563</v>
      </c>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row>
    <row r="184" spans="1:62" ht="26.25" customHeight="1">
      <c r="A184" s="39">
        <v>180</v>
      </c>
      <c r="B184" s="39" t="s">
        <v>2127</v>
      </c>
      <c r="C184" s="40" t="s">
        <v>1131</v>
      </c>
      <c r="D184" s="41" t="str">
        <f t="shared" si="4"/>
        <v>Instructed Second Language Acquisition of Arabic : Contextualized Input, Output, and Conversational Form-Focused Instruction of Agreement Asymmetries</v>
      </c>
      <c r="E184" s="40" t="s">
        <v>1130</v>
      </c>
      <c r="F184" s="42"/>
      <c r="G184" s="42"/>
      <c r="H184" s="40" t="s">
        <v>1132</v>
      </c>
      <c r="I184" s="40" t="s">
        <v>5</v>
      </c>
      <c r="J184" s="43" t="s">
        <v>1090</v>
      </c>
      <c r="K184" s="44">
        <v>9780367518875</v>
      </c>
      <c r="L184" s="39" t="s">
        <v>2383</v>
      </c>
      <c r="M184" s="46">
        <v>7256109</v>
      </c>
      <c r="N184" s="49">
        <v>190</v>
      </c>
      <c r="O184" s="45">
        <v>237.5</v>
      </c>
      <c r="P184" s="50">
        <v>285</v>
      </c>
      <c r="Q184" s="48">
        <v>38056</v>
      </c>
      <c r="R184" s="39">
        <v>8584</v>
      </c>
      <c r="S184" s="39">
        <v>28614</v>
      </c>
      <c r="T184" s="39">
        <v>858</v>
      </c>
      <c r="U184" s="39">
        <v>47570</v>
      </c>
      <c r="V184" s="39">
        <v>10730</v>
      </c>
      <c r="W184" s="39">
        <v>35767</v>
      </c>
      <c r="X184" s="39">
        <v>1073</v>
      </c>
      <c r="Y184" s="39">
        <v>57084</v>
      </c>
      <c r="Z184" s="39">
        <v>12876</v>
      </c>
      <c r="AA184" s="39">
        <v>42921</v>
      </c>
      <c r="AB184" s="39">
        <v>1287</v>
      </c>
      <c r="AC184" s="32"/>
      <c r="AD184" s="1" t="s">
        <v>2203</v>
      </c>
      <c r="AE184" s="1" t="str">
        <f t="shared" si="5"/>
        <v>https://ebookcentral.proquest.com/lib/univfukui-ebooks/detail.action?docID=7256109</v>
      </c>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row>
    <row r="185" spans="1:62" ht="26.25" customHeight="1">
      <c r="A185" s="39">
        <v>181</v>
      </c>
      <c r="B185" s="39" t="s">
        <v>2128</v>
      </c>
      <c r="C185" s="40" t="s">
        <v>486</v>
      </c>
      <c r="D185" s="41" t="str">
        <f t="shared" si="4"/>
        <v>Corpus Dialectology (Studies in Corpus Linguistics)</v>
      </c>
      <c r="E185" s="40" t="s">
        <v>485</v>
      </c>
      <c r="F185" s="42"/>
      <c r="G185" s="42"/>
      <c r="H185" s="40" t="s">
        <v>487</v>
      </c>
      <c r="I185" s="40" t="s">
        <v>85</v>
      </c>
      <c r="J185" s="43" t="s">
        <v>418</v>
      </c>
      <c r="K185" s="44">
        <v>9789027213983</v>
      </c>
      <c r="L185" s="39" t="s">
        <v>2384</v>
      </c>
      <c r="M185" s="46">
        <v>30661952</v>
      </c>
      <c r="N185" s="49">
        <v>158</v>
      </c>
      <c r="O185" s="45">
        <v>197.5</v>
      </c>
      <c r="P185" s="50">
        <v>237</v>
      </c>
      <c r="Q185" s="48">
        <v>31645</v>
      </c>
      <c r="R185" s="39">
        <v>7138</v>
      </c>
      <c r="S185" s="39">
        <v>23794</v>
      </c>
      <c r="T185" s="39">
        <v>713</v>
      </c>
      <c r="U185" s="39">
        <v>39557</v>
      </c>
      <c r="V185" s="39">
        <v>8922</v>
      </c>
      <c r="W185" s="39">
        <v>29743</v>
      </c>
      <c r="X185" s="39">
        <v>892</v>
      </c>
      <c r="Y185" s="39">
        <v>47469</v>
      </c>
      <c r="Z185" s="39">
        <v>10707</v>
      </c>
      <c r="AA185" s="39">
        <v>35692</v>
      </c>
      <c r="AB185" s="39">
        <v>1070</v>
      </c>
      <c r="AC185" s="32"/>
      <c r="AD185" s="1" t="s">
        <v>2203</v>
      </c>
      <c r="AE185" s="1" t="str">
        <f t="shared" si="5"/>
        <v>https://ebookcentral.proquest.com/lib/univfukui-ebooks/detail.action?docID=30661952</v>
      </c>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row>
    <row r="186" spans="1:62" ht="26.25" customHeight="1">
      <c r="A186" s="39">
        <v>182</v>
      </c>
      <c r="B186" s="39" t="s">
        <v>2129</v>
      </c>
      <c r="C186" s="40" t="s">
        <v>391</v>
      </c>
      <c r="D186" s="41" t="str">
        <f t="shared" si="4"/>
        <v>A Frequency Dictionary of British English : Core Vocabulary and Exercises for Learners (Routledge Frequency Dictionaries)</v>
      </c>
      <c r="E186" s="40" t="s">
        <v>390</v>
      </c>
      <c r="F186" s="42"/>
      <c r="G186" s="42"/>
      <c r="H186" s="40" t="s">
        <v>392</v>
      </c>
      <c r="I186" s="40" t="s">
        <v>5</v>
      </c>
      <c r="J186" s="43" t="s">
        <v>0</v>
      </c>
      <c r="K186" s="44">
        <v>9781032272696</v>
      </c>
      <c r="L186" s="39" t="s">
        <v>2385</v>
      </c>
      <c r="M186" s="46">
        <v>30873980</v>
      </c>
      <c r="N186" s="49">
        <v>190</v>
      </c>
      <c r="O186" s="45">
        <v>237.5</v>
      </c>
      <c r="P186" s="50">
        <v>285</v>
      </c>
      <c r="Q186" s="48">
        <v>38056</v>
      </c>
      <c r="R186" s="39">
        <v>8584</v>
      </c>
      <c r="S186" s="39">
        <v>28614</v>
      </c>
      <c r="T186" s="39">
        <v>858</v>
      </c>
      <c r="U186" s="39">
        <v>47570</v>
      </c>
      <c r="V186" s="39">
        <v>10730</v>
      </c>
      <c r="W186" s="39">
        <v>35767</v>
      </c>
      <c r="X186" s="39">
        <v>1073</v>
      </c>
      <c r="Y186" s="39">
        <v>57084</v>
      </c>
      <c r="Z186" s="39">
        <v>12876</v>
      </c>
      <c r="AA186" s="39">
        <v>42921</v>
      </c>
      <c r="AB186" s="39">
        <v>1287</v>
      </c>
      <c r="AC186" s="32"/>
      <c r="AD186" s="1" t="s">
        <v>2203</v>
      </c>
      <c r="AE186" s="1" t="str">
        <f t="shared" si="5"/>
        <v>https://ebookcentral.proquest.com/lib/univfukui-ebooks/detail.action?docID=30873980</v>
      </c>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row>
    <row r="187" spans="1:62" ht="26.25" customHeight="1">
      <c r="A187" s="39">
        <v>183</v>
      </c>
      <c r="B187" s="39" t="s">
        <v>2072</v>
      </c>
      <c r="C187" s="40" t="s">
        <v>379</v>
      </c>
      <c r="D187" s="41" t="str">
        <f t="shared" si="4"/>
        <v>The United States of English : The American Language from Colonial Times to the Twenty-First Century</v>
      </c>
      <c r="E187" s="40" t="s">
        <v>378</v>
      </c>
      <c r="F187" s="42"/>
      <c r="G187" s="42"/>
      <c r="H187" s="40" t="s">
        <v>380</v>
      </c>
      <c r="I187" s="40" t="s">
        <v>20</v>
      </c>
      <c r="J187" s="43" t="s">
        <v>0</v>
      </c>
      <c r="K187" s="44">
        <v>9780197647295</v>
      </c>
      <c r="L187" s="39" t="s">
        <v>2386</v>
      </c>
      <c r="M187" s="46">
        <v>7271863</v>
      </c>
      <c r="N187" s="49">
        <v>40.53</v>
      </c>
      <c r="O187" s="45">
        <v>54.72</v>
      </c>
      <c r="P187" s="50">
        <v>66.87</v>
      </c>
      <c r="Q187" s="48">
        <v>8116</v>
      </c>
      <c r="R187" s="39">
        <v>1830</v>
      </c>
      <c r="S187" s="39">
        <v>6103</v>
      </c>
      <c r="T187" s="39">
        <v>183</v>
      </c>
      <c r="U187" s="39">
        <v>10959</v>
      </c>
      <c r="V187" s="39">
        <v>2472</v>
      </c>
      <c r="W187" s="39">
        <v>8240</v>
      </c>
      <c r="X187" s="39">
        <v>247</v>
      </c>
      <c r="Y187" s="39">
        <v>13393</v>
      </c>
      <c r="Z187" s="39">
        <v>3021</v>
      </c>
      <c r="AA187" s="39">
        <v>10070</v>
      </c>
      <c r="AB187" s="39">
        <v>302</v>
      </c>
      <c r="AC187" s="32"/>
      <c r="AD187" s="1" t="s">
        <v>2203</v>
      </c>
      <c r="AE187" s="1" t="str">
        <f t="shared" si="5"/>
        <v>https://ebookcentral.proquest.com/lib/univfukui-ebooks/detail.action?docID=7271863</v>
      </c>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row>
    <row r="188" spans="1:62" ht="26.25" customHeight="1">
      <c r="A188" s="39">
        <v>184</v>
      </c>
      <c r="B188" s="39" t="s">
        <v>2072</v>
      </c>
      <c r="C188" s="40" t="s">
        <v>688</v>
      </c>
      <c r="D188" s="41" t="str">
        <f t="shared" si="4"/>
        <v>Saipanese English : Local and Global Sociolinguistic Trends (Varieties of English around the World)</v>
      </c>
      <c r="E188" s="40" t="s">
        <v>687</v>
      </c>
      <c r="F188" s="42"/>
      <c r="G188" s="42"/>
      <c r="H188" s="40" t="s">
        <v>689</v>
      </c>
      <c r="I188" s="40" t="s">
        <v>9</v>
      </c>
      <c r="J188" s="43" t="s">
        <v>628</v>
      </c>
      <c r="K188" s="44">
        <v>9789027213839</v>
      </c>
      <c r="L188" s="39" t="s">
        <v>2387</v>
      </c>
      <c r="M188" s="46">
        <v>30604059</v>
      </c>
      <c r="N188" s="49">
        <v>173</v>
      </c>
      <c r="O188" s="45">
        <v>216.25</v>
      </c>
      <c r="P188" s="50">
        <v>259.5</v>
      </c>
      <c r="Q188" s="48">
        <v>34649</v>
      </c>
      <c r="R188" s="39">
        <v>7815</v>
      </c>
      <c r="S188" s="39">
        <v>26053</v>
      </c>
      <c r="T188" s="39">
        <v>781</v>
      </c>
      <c r="U188" s="39">
        <v>43314</v>
      </c>
      <c r="V188" s="39">
        <v>9770</v>
      </c>
      <c r="W188" s="39">
        <v>32567</v>
      </c>
      <c r="X188" s="39">
        <v>977</v>
      </c>
      <c r="Y188" s="39">
        <v>51976</v>
      </c>
      <c r="Z188" s="39">
        <v>11724</v>
      </c>
      <c r="AA188" s="39">
        <v>39080</v>
      </c>
      <c r="AB188" s="39">
        <v>1172</v>
      </c>
      <c r="AC188" s="32"/>
      <c r="AD188" s="1" t="s">
        <v>2203</v>
      </c>
      <c r="AE188" s="1" t="str">
        <f t="shared" si="5"/>
        <v>https://ebookcentral.proquest.com/lib/univfukui-ebooks/detail.action?docID=30604059</v>
      </c>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row>
    <row r="189" spans="1:62" ht="26.25" customHeight="1">
      <c r="A189" s="39">
        <v>185</v>
      </c>
      <c r="B189" s="39" t="s">
        <v>2072</v>
      </c>
      <c r="C189" s="40" t="s">
        <v>767</v>
      </c>
      <c r="D189" s="41" t="str">
        <f t="shared" si="4"/>
        <v>A History of the Scots Language</v>
      </c>
      <c r="E189" s="40" t="s">
        <v>766</v>
      </c>
      <c r="F189" s="42"/>
      <c r="G189" s="42"/>
      <c r="H189" s="40" t="s">
        <v>768</v>
      </c>
      <c r="I189" s="40" t="s">
        <v>7</v>
      </c>
      <c r="J189" s="43" t="s">
        <v>628</v>
      </c>
      <c r="K189" s="44">
        <v>9780198863991</v>
      </c>
      <c r="L189" s="39" t="s">
        <v>2388</v>
      </c>
      <c r="M189" s="46">
        <v>7284620</v>
      </c>
      <c r="N189" s="49">
        <v>152.25</v>
      </c>
      <c r="O189" s="45">
        <v>205.54</v>
      </c>
      <c r="P189" s="50">
        <v>251.21</v>
      </c>
      <c r="Q189" s="48">
        <v>30493</v>
      </c>
      <c r="R189" s="39">
        <v>6878</v>
      </c>
      <c r="S189" s="39">
        <v>22928</v>
      </c>
      <c r="T189" s="39">
        <v>687</v>
      </c>
      <c r="U189" s="39">
        <v>41168</v>
      </c>
      <c r="V189" s="39">
        <v>9286</v>
      </c>
      <c r="W189" s="39">
        <v>30954</v>
      </c>
      <c r="X189" s="39">
        <v>928</v>
      </c>
      <c r="Y189" s="39">
        <v>50315</v>
      </c>
      <c r="Z189" s="39">
        <v>11349</v>
      </c>
      <c r="AA189" s="39">
        <v>37832</v>
      </c>
      <c r="AB189" s="39">
        <v>1134</v>
      </c>
      <c r="AC189" s="32"/>
      <c r="AD189" s="1" t="s">
        <v>2203</v>
      </c>
      <c r="AE189" s="1" t="str">
        <f t="shared" si="5"/>
        <v>https://ebookcentral.proquest.com/lib/univfukui-ebooks/detail.action?docID=7284620</v>
      </c>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row>
    <row r="190" spans="1:62" ht="26.25" customHeight="1">
      <c r="A190" s="39">
        <v>186</v>
      </c>
      <c r="B190" s="39" t="s">
        <v>2072</v>
      </c>
      <c r="C190" s="40" t="s">
        <v>1382</v>
      </c>
      <c r="D190" s="41" t="str">
        <f t="shared" si="4"/>
        <v>The English Binominal Noun Phrase : A Cognitive-Functional Approach (Studies in English Language)</v>
      </c>
      <c r="E190" s="40" t="s">
        <v>1381</v>
      </c>
      <c r="F190" s="42"/>
      <c r="G190" s="42"/>
      <c r="H190" s="40" t="s">
        <v>1383</v>
      </c>
      <c r="I190" s="40" t="s">
        <v>1</v>
      </c>
      <c r="J190" s="43" t="s">
        <v>1090</v>
      </c>
      <c r="K190" s="44">
        <v>9781108830959</v>
      </c>
      <c r="L190" s="39" t="s">
        <v>2389</v>
      </c>
      <c r="M190" s="46">
        <v>7266365</v>
      </c>
      <c r="N190" s="49">
        <v>145</v>
      </c>
      <c r="O190" s="45">
        <v>290</v>
      </c>
      <c r="P190" s="50"/>
      <c r="Q190" s="48">
        <v>29043</v>
      </c>
      <c r="R190" s="39">
        <v>6551</v>
      </c>
      <c r="S190" s="39">
        <v>21837</v>
      </c>
      <c r="T190" s="39">
        <v>655</v>
      </c>
      <c r="U190" s="39">
        <v>58086</v>
      </c>
      <c r="V190" s="39">
        <v>13102</v>
      </c>
      <c r="W190" s="39">
        <v>43674</v>
      </c>
      <c r="X190" s="39">
        <v>1310</v>
      </c>
      <c r="Y190" s="39"/>
      <c r="Z190" s="39"/>
      <c r="AA190" s="39"/>
      <c r="AB190" s="39"/>
      <c r="AC190" s="32"/>
      <c r="AD190" s="1" t="s">
        <v>2203</v>
      </c>
      <c r="AE190" s="1" t="str">
        <f t="shared" si="5"/>
        <v>https://ebookcentral.proquest.com/lib/univfukui-ebooks/detail.action?docID=7266365</v>
      </c>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row>
    <row r="191" spans="1:62" ht="26.25" customHeight="1">
      <c r="A191" s="39">
        <v>187</v>
      </c>
      <c r="B191" s="39" t="s">
        <v>2073</v>
      </c>
      <c r="C191" s="40" t="s">
        <v>108</v>
      </c>
      <c r="D191" s="41" t="str">
        <f t="shared" si="4"/>
        <v>Teaching Primary English in Australia : Subject Knowledge and Classroom Practice</v>
      </c>
      <c r="E191" s="40" t="s">
        <v>107</v>
      </c>
      <c r="F191" s="42"/>
      <c r="G191" s="42"/>
      <c r="H191" s="40" t="s">
        <v>109</v>
      </c>
      <c r="I191" s="40" t="s">
        <v>5</v>
      </c>
      <c r="J191" s="43" t="s">
        <v>2</v>
      </c>
      <c r="K191" s="44">
        <v>9781032207421</v>
      </c>
      <c r="L191" s="39" t="s">
        <v>2390</v>
      </c>
      <c r="M191" s="46">
        <v>30941433</v>
      </c>
      <c r="N191" s="49">
        <v>680</v>
      </c>
      <c r="O191" s="45">
        <v>850</v>
      </c>
      <c r="P191" s="50">
        <v>1020</v>
      </c>
      <c r="Q191" s="48">
        <v>136202</v>
      </c>
      <c r="R191" s="39">
        <v>30722</v>
      </c>
      <c r="S191" s="39">
        <v>102408</v>
      </c>
      <c r="T191" s="39">
        <v>3072</v>
      </c>
      <c r="U191" s="39">
        <v>170253</v>
      </c>
      <c r="V191" s="39">
        <v>38403</v>
      </c>
      <c r="W191" s="39">
        <v>128010</v>
      </c>
      <c r="X191" s="39">
        <v>3840</v>
      </c>
      <c r="Y191" s="39">
        <v>204303</v>
      </c>
      <c r="Z191" s="39">
        <v>46083</v>
      </c>
      <c r="AA191" s="39">
        <v>153612</v>
      </c>
      <c r="AB191" s="39">
        <v>4608</v>
      </c>
      <c r="AC191" s="32"/>
      <c r="AD191" s="1" t="s">
        <v>2203</v>
      </c>
      <c r="AE191" s="1" t="str">
        <f t="shared" si="5"/>
        <v>https://ebookcentral.proquest.com/lib/univfukui-ebooks/detail.action?docID=30941433</v>
      </c>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row>
    <row r="192" spans="1:62" ht="26.25" customHeight="1">
      <c r="A192" s="39">
        <v>188</v>
      </c>
      <c r="B192" s="39" t="s">
        <v>2073</v>
      </c>
      <c r="C192" s="40" t="s">
        <v>139</v>
      </c>
      <c r="D192" s="41" t="str">
        <f t="shared" si="4"/>
        <v>Innovation in University-Based Intensive English Programs : From Start to Future (New Perspectives on Language and Education)</v>
      </c>
      <c r="E192" s="40" t="s">
        <v>138</v>
      </c>
      <c r="F192" s="42"/>
      <c r="G192" s="42"/>
      <c r="H192" s="40" t="s">
        <v>140</v>
      </c>
      <c r="I192" s="40" t="s">
        <v>39</v>
      </c>
      <c r="J192" s="43" t="s">
        <v>2</v>
      </c>
      <c r="K192" s="44">
        <v>9781800414433</v>
      </c>
      <c r="L192" s="39" t="s">
        <v>2391</v>
      </c>
      <c r="M192" s="46">
        <v>7299729</v>
      </c>
      <c r="N192" s="49">
        <v>169.95</v>
      </c>
      <c r="O192" s="45">
        <v>254.93</v>
      </c>
      <c r="P192" s="50">
        <v>339.9</v>
      </c>
      <c r="Q192" s="48">
        <v>34039</v>
      </c>
      <c r="R192" s="39">
        <v>7678</v>
      </c>
      <c r="S192" s="39">
        <v>25594</v>
      </c>
      <c r="T192" s="39">
        <v>767</v>
      </c>
      <c r="U192" s="39">
        <v>51060</v>
      </c>
      <c r="V192" s="39">
        <v>11517</v>
      </c>
      <c r="W192" s="39">
        <v>38392</v>
      </c>
      <c r="X192" s="39">
        <v>1151</v>
      </c>
      <c r="Y192" s="39">
        <v>68079</v>
      </c>
      <c r="Z192" s="39">
        <v>15356</v>
      </c>
      <c r="AA192" s="39">
        <v>51188</v>
      </c>
      <c r="AB192" s="39">
        <v>1535</v>
      </c>
      <c r="AC192" s="32"/>
      <c r="AD192" s="1" t="s">
        <v>2203</v>
      </c>
      <c r="AE192" s="1" t="str">
        <f t="shared" si="5"/>
        <v>https://ebookcentral.proquest.com/lib/univfukui-ebooks/detail.action?docID=7299729</v>
      </c>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row>
    <row r="193" spans="1:62" ht="26.25" customHeight="1">
      <c r="A193" s="39">
        <v>189</v>
      </c>
      <c r="B193" s="39" t="s">
        <v>2073</v>
      </c>
      <c r="C193" s="40" t="s">
        <v>152</v>
      </c>
      <c r="D193" s="41" t="str">
        <f t="shared" si="4"/>
        <v>Critical Memetic Literacies in English Education : How Do You Meme?</v>
      </c>
      <c r="E193" s="40" t="s">
        <v>151</v>
      </c>
      <c r="F193" s="42"/>
      <c r="G193" s="42"/>
      <c r="H193" s="40" t="s">
        <v>153</v>
      </c>
      <c r="I193" s="40" t="s">
        <v>5</v>
      </c>
      <c r="J193" s="43" t="s">
        <v>2</v>
      </c>
      <c r="K193" s="44">
        <v>9781032471334</v>
      </c>
      <c r="L193" s="39" t="s">
        <v>2392</v>
      </c>
      <c r="M193" s="46">
        <v>30788919</v>
      </c>
      <c r="N193" s="49">
        <v>190</v>
      </c>
      <c r="O193" s="45">
        <v>237.5</v>
      </c>
      <c r="P193" s="50">
        <v>285</v>
      </c>
      <c r="Q193" s="48">
        <v>38056</v>
      </c>
      <c r="R193" s="39">
        <v>8584</v>
      </c>
      <c r="S193" s="39">
        <v>28614</v>
      </c>
      <c r="T193" s="39">
        <v>858</v>
      </c>
      <c r="U193" s="39">
        <v>47570</v>
      </c>
      <c r="V193" s="39">
        <v>10730</v>
      </c>
      <c r="W193" s="39">
        <v>35767</v>
      </c>
      <c r="X193" s="39">
        <v>1073</v>
      </c>
      <c r="Y193" s="39">
        <v>57084</v>
      </c>
      <c r="Z193" s="39">
        <v>12876</v>
      </c>
      <c r="AA193" s="39">
        <v>42921</v>
      </c>
      <c r="AB193" s="39">
        <v>1287</v>
      </c>
      <c r="AC193" s="32"/>
      <c r="AD193" s="1" t="s">
        <v>2203</v>
      </c>
      <c r="AE193" s="1" t="str">
        <f t="shared" si="5"/>
        <v>https://ebookcentral.proquest.com/lib/univfukui-ebooks/detail.action?docID=30788919</v>
      </c>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row>
    <row r="194" spans="1:62" ht="26.25" customHeight="1">
      <c r="A194" s="39">
        <v>190</v>
      </c>
      <c r="B194" s="39" t="s">
        <v>2073</v>
      </c>
      <c r="C194" s="40" t="s">
        <v>210</v>
      </c>
      <c r="D194" s="41" t="str">
        <f t="shared" si="4"/>
        <v>Studying for a Masters in TESOL or Applied Linguistics : A Student Reference and Practical Guide</v>
      </c>
      <c r="E194" s="40" t="s">
        <v>209</v>
      </c>
      <c r="F194" s="42"/>
      <c r="G194" s="42"/>
      <c r="H194" s="40" t="s">
        <v>211</v>
      </c>
      <c r="I194" s="40" t="s">
        <v>5</v>
      </c>
      <c r="J194" s="43" t="s">
        <v>2</v>
      </c>
      <c r="K194" s="44">
        <v>9781032217499</v>
      </c>
      <c r="L194" s="39" t="s">
        <v>2393</v>
      </c>
      <c r="M194" s="46">
        <v>30828983</v>
      </c>
      <c r="N194" s="49">
        <v>190</v>
      </c>
      <c r="O194" s="45">
        <v>237.5</v>
      </c>
      <c r="P194" s="50">
        <v>285</v>
      </c>
      <c r="Q194" s="48">
        <v>38056</v>
      </c>
      <c r="R194" s="39">
        <v>8584</v>
      </c>
      <c r="S194" s="39">
        <v>28614</v>
      </c>
      <c r="T194" s="39">
        <v>858</v>
      </c>
      <c r="U194" s="39">
        <v>47570</v>
      </c>
      <c r="V194" s="39">
        <v>10730</v>
      </c>
      <c r="W194" s="39">
        <v>35767</v>
      </c>
      <c r="X194" s="39">
        <v>1073</v>
      </c>
      <c r="Y194" s="39">
        <v>57084</v>
      </c>
      <c r="Z194" s="39">
        <v>12876</v>
      </c>
      <c r="AA194" s="39">
        <v>42921</v>
      </c>
      <c r="AB194" s="39">
        <v>1287</v>
      </c>
      <c r="AC194" s="32"/>
      <c r="AD194" s="1" t="s">
        <v>2203</v>
      </c>
      <c r="AE194" s="1" t="str">
        <f t="shared" si="5"/>
        <v>https://ebookcentral.proquest.com/lib/univfukui-ebooks/detail.action?docID=30828983</v>
      </c>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row>
    <row r="195" spans="1:62" ht="26.25" customHeight="1">
      <c r="A195" s="39">
        <v>191</v>
      </c>
      <c r="B195" s="39" t="s">
        <v>2073</v>
      </c>
      <c r="C195" s="40" t="s">
        <v>272</v>
      </c>
      <c r="D195" s="41" t="str">
        <f t="shared" si="4"/>
        <v>Best Practices in English Teaching and Learning in Higher Education : Lessons from Hong Kong for Global Practice</v>
      </c>
      <c r="E195" s="40" t="s">
        <v>271</v>
      </c>
      <c r="F195" s="42"/>
      <c r="G195" s="42"/>
      <c r="H195" s="40" t="s">
        <v>273</v>
      </c>
      <c r="I195" s="40" t="s">
        <v>5</v>
      </c>
      <c r="J195" s="43" t="s">
        <v>0</v>
      </c>
      <c r="K195" s="44">
        <v>9781032148007</v>
      </c>
      <c r="L195" s="39" t="s">
        <v>2394</v>
      </c>
      <c r="M195" s="46">
        <v>30751432</v>
      </c>
      <c r="N195" s="49">
        <v>190</v>
      </c>
      <c r="O195" s="45">
        <v>237.5</v>
      </c>
      <c r="P195" s="50">
        <v>285</v>
      </c>
      <c r="Q195" s="48">
        <v>38056</v>
      </c>
      <c r="R195" s="39">
        <v>8584</v>
      </c>
      <c r="S195" s="39">
        <v>28614</v>
      </c>
      <c r="T195" s="39">
        <v>858</v>
      </c>
      <c r="U195" s="39">
        <v>47570</v>
      </c>
      <c r="V195" s="39">
        <v>10730</v>
      </c>
      <c r="W195" s="39">
        <v>35767</v>
      </c>
      <c r="X195" s="39">
        <v>1073</v>
      </c>
      <c r="Y195" s="39">
        <v>57084</v>
      </c>
      <c r="Z195" s="39">
        <v>12876</v>
      </c>
      <c r="AA195" s="39">
        <v>42921</v>
      </c>
      <c r="AB195" s="39">
        <v>1287</v>
      </c>
      <c r="AC195" s="32"/>
      <c r="AD195" s="1" t="s">
        <v>2203</v>
      </c>
      <c r="AE195" s="1" t="str">
        <f t="shared" si="5"/>
        <v>https://ebookcentral.proquest.com/lib/univfukui-ebooks/detail.action?docID=30751432</v>
      </c>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row>
    <row r="196" spans="1:62" ht="26.25" customHeight="1">
      <c r="A196" s="39">
        <v>192</v>
      </c>
      <c r="B196" s="39" t="s">
        <v>2073</v>
      </c>
      <c r="C196" s="40" t="s">
        <v>373</v>
      </c>
      <c r="D196" s="41" t="str">
        <f t="shared" si="4"/>
        <v>A Sociopolitical Agenda for TESOL Teacher Education (Critical Approaches and Innovations in Language Teacher Education)</v>
      </c>
      <c r="E196" s="40" t="s">
        <v>372</v>
      </c>
      <c r="F196" s="42"/>
      <c r="G196" s="42"/>
      <c r="H196" s="40" t="s">
        <v>374</v>
      </c>
      <c r="I196" s="40" t="s">
        <v>10</v>
      </c>
      <c r="J196" s="43" t="s">
        <v>0</v>
      </c>
      <c r="K196" s="44">
        <v>9781350262843</v>
      </c>
      <c r="L196" s="39" t="s">
        <v>2395</v>
      </c>
      <c r="M196" s="46">
        <v>7279934</v>
      </c>
      <c r="N196" s="49">
        <v>133</v>
      </c>
      <c r="O196" s="45">
        <v>199.5</v>
      </c>
      <c r="P196" s="50">
        <v>266</v>
      </c>
      <c r="Q196" s="48">
        <v>26637</v>
      </c>
      <c r="R196" s="39">
        <v>6008</v>
      </c>
      <c r="S196" s="39">
        <v>20029</v>
      </c>
      <c r="T196" s="39">
        <v>600</v>
      </c>
      <c r="U196" s="39">
        <v>39958</v>
      </c>
      <c r="V196" s="39">
        <v>9013</v>
      </c>
      <c r="W196" s="39">
        <v>30044</v>
      </c>
      <c r="X196" s="39">
        <v>901</v>
      </c>
      <c r="Y196" s="39">
        <v>53277</v>
      </c>
      <c r="Z196" s="39">
        <v>12017</v>
      </c>
      <c r="AA196" s="39">
        <v>40059</v>
      </c>
      <c r="AB196" s="39">
        <v>1201</v>
      </c>
      <c r="AC196" s="32"/>
      <c r="AD196" s="1" t="s">
        <v>2203</v>
      </c>
      <c r="AE196" s="1" t="str">
        <f t="shared" si="5"/>
        <v>https://ebookcentral.proquest.com/lib/univfukui-ebooks/detail.action?docID=7279934</v>
      </c>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row>
    <row r="197" spans="1:62" ht="26.25" customHeight="1">
      <c r="A197" s="39">
        <v>193</v>
      </c>
      <c r="B197" s="39" t="s">
        <v>2073</v>
      </c>
      <c r="C197" s="40" t="s">
        <v>501</v>
      </c>
      <c r="D197" s="41" t="str">
        <f t="shared" ref="D197:D260" si="6">HYPERLINK(AE197,C197)</f>
        <v>ELT: the Basics (The Basics)</v>
      </c>
      <c r="E197" s="40" t="s">
        <v>500</v>
      </c>
      <c r="F197" s="42"/>
      <c r="G197" s="42"/>
      <c r="H197" s="40" t="s">
        <v>502</v>
      </c>
      <c r="I197" s="40" t="s">
        <v>5</v>
      </c>
      <c r="J197" s="43" t="s">
        <v>418</v>
      </c>
      <c r="K197" s="44">
        <v>9781032395609</v>
      </c>
      <c r="L197" s="39" t="s">
        <v>2396</v>
      </c>
      <c r="M197" s="46">
        <v>30723216</v>
      </c>
      <c r="N197" s="49">
        <v>125</v>
      </c>
      <c r="O197" s="45">
        <v>156.25</v>
      </c>
      <c r="P197" s="50">
        <v>187.5</v>
      </c>
      <c r="Q197" s="48">
        <v>25036</v>
      </c>
      <c r="R197" s="39">
        <v>5647</v>
      </c>
      <c r="S197" s="39">
        <v>18825</v>
      </c>
      <c r="T197" s="39">
        <v>564</v>
      </c>
      <c r="U197" s="39">
        <v>31295</v>
      </c>
      <c r="V197" s="39">
        <v>7059</v>
      </c>
      <c r="W197" s="39">
        <v>23531</v>
      </c>
      <c r="X197" s="39">
        <v>705</v>
      </c>
      <c r="Y197" s="39">
        <v>37555</v>
      </c>
      <c r="Z197" s="39">
        <v>8471</v>
      </c>
      <c r="AA197" s="39">
        <v>28237</v>
      </c>
      <c r="AB197" s="39">
        <v>847</v>
      </c>
      <c r="AC197" s="32"/>
      <c r="AD197" s="1" t="s">
        <v>2203</v>
      </c>
      <c r="AE197" s="1" t="str">
        <f t="shared" si="5"/>
        <v>https://ebookcentral.proquest.com/lib/univfukui-ebooks/detail.action?docID=30723216</v>
      </c>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row>
    <row r="198" spans="1:62" ht="26.25" customHeight="1">
      <c r="A198" s="39">
        <v>194</v>
      </c>
      <c r="B198" s="39" t="s">
        <v>2073</v>
      </c>
      <c r="C198" s="40" t="s">
        <v>969</v>
      </c>
      <c r="D198" s="41" t="str">
        <f t="shared" si="6"/>
        <v>Postcolonial Challenges to Theory and Practice in ELT and TESOL : Geopolitics of Knowledge and Epistemologies of the South (Global South Perspectives on Tesol)</v>
      </c>
      <c r="E198" s="40" t="s">
        <v>968</v>
      </c>
      <c r="F198" s="42"/>
      <c r="G198" s="42"/>
      <c r="H198" s="40" t="s">
        <v>970</v>
      </c>
      <c r="I198" s="40" t="s">
        <v>5</v>
      </c>
      <c r="J198" s="43" t="s">
        <v>873</v>
      </c>
      <c r="K198" s="44">
        <v>9781032334479</v>
      </c>
      <c r="L198" s="39" t="s">
        <v>2397</v>
      </c>
      <c r="M198" s="46">
        <v>7260862</v>
      </c>
      <c r="N198" s="49">
        <v>190</v>
      </c>
      <c r="O198" s="45">
        <v>237.5</v>
      </c>
      <c r="P198" s="50">
        <v>285</v>
      </c>
      <c r="Q198" s="48">
        <v>38056</v>
      </c>
      <c r="R198" s="39">
        <v>8584</v>
      </c>
      <c r="S198" s="39">
        <v>28614</v>
      </c>
      <c r="T198" s="39">
        <v>858</v>
      </c>
      <c r="U198" s="39">
        <v>47570</v>
      </c>
      <c r="V198" s="39">
        <v>10730</v>
      </c>
      <c r="W198" s="39">
        <v>35767</v>
      </c>
      <c r="X198" s="39">
        <v>1073</v>
      </c>
      <c r="Y198" s="39">
        <v>57084</v>
      </c>
      <c r="Z198" s="39">
        <v>12876</v>
      </c>
      <c r="AA198" s="39">
        <v>42921</v>
      </c>
      <c r="AB198" s="39">
        <v>1287</v>
      </c>
      <c r="AC198" s="32"/>
      <c r="AD198" s="1" t="s">
        <v>2203</v>
      </c>
      <c r="AE198" s="1" t="str">
        <f t="shared" ref="AE198:AE261" si="7">CONCATENATE(AD198,M198)</f>
        <v>https://ebookcentral.proquest.com/lib/univfukui-ebooks/detail.action?docID=7260862</v>
      </c>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row>
    <row r="199" spans="1:62" ht="26.25" customHeight="1">
      <c r="A199" s="39">
        <v>195</v>
      </c>
      <c r="B199" s="39" t="s">
        <v>2073</v>
      </c>
      <c r="C199" s="40" t="s">
        <v>1179</v>
      </c>
      <c r="D199" s="41" t="str">
        <f t="shared" si="6"/>
        <v>Team Teachers in Japan : Beliefs, Identities, and Emotions (Routledge Research in Language Education)</v>
      </c>
      <c r="E199" s="40" t="s">
        <v>1178</v>
      </c>
      <c r="F199" s="42"/>
      <c r="G199" s="42"/>
      <c r="H199" s="40" t="s">
        <v>1180</v>
      </c>
      <c r="I199" s="40" t="s">
        <v>5</v>
      </c>
      <c r="J199" s="43" t="s">
        <v>1090</v>
      </c>
      <c r="K199" s="44">
        <v>9781032265841</v>
      </c>
      <c r="L199" s="39" t="s">
        <v>2398</v>
      </c>
      <c r="M199" s="46">
        <v>7250439</v>
      </c>
      <c r="N199" s="49">
        <v>190</v>
      </c>
      <c r="O199" s="45">
        <v>237.5</v>
      </c>
      <c r="P199" s="50">
        <v>285</v>
      </c>
      <c r="Q199" s="48">
        <v>38056</v>
      </c>
      <c r="R199" s="39">
        <v>8584</v>
      </c>
      <c r="S199" s="39">
        <v>28614</v>
      </c>
      <c r="T199" s="39">
        <v>858</v>
      </c>
      <c r="U199" s="39">
        <v>47570</v>
      </c>
      <c r="V199" s="39">
        <v>10730</v>
      </c>
      <c r="W199" s="39">
        <v>35767</v>
      </c>
      <c r="X199" s="39">
        <v>1073</v>
      </c>
      <c r="Y199" s="39">
        <v>57084</v>
      </c>
      <c r="Z199" s="39">
        <v>12876</v>
      </c>
      <c r="AA199" s="39">
        <v>42921</v>
      </c>
      <c r="AB199" s="39">
        <v>1287</v>
      </c>
      <c r="AC199" s="32"/>
      <c r="AD199" s="1" t="s">
        <v>2203</v>
      </c>
      <c r="AE199" s="1" t="str">
        <f t="shared" si="7"/>
        <v>https://ebookcentral.proquest.com/lib/univfukui-ebooks/detail.action?docID=7250439</v>
      </c>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row>
    <row r="200" spans="1:62" ht="26.25" customHeight="1">
      <c r="A200" s="39">
        <v>196</v>
      </c>
      <c r="B200" s="39" t="s">
        <v>2073</v>
      </c>
      <c r="C200" s="40" t="s">
        <v>1191</v>
      </c>
      <c r="D200" s="41" t="str">
        <f t="shared" si="6"/>
        <v>Diversity and Inclusion in English Language Education : Supporting Learning through Research and Practice</v>
      </c>
      <c r="E200" s="40" t="s">
        <v>1190</v>
      </c>
      <c r="F200" s="42"/>
      <c r="G200" s="42"/>
      <c r="H200" s="40" t="s">
        <v>1192</v>
      </c>
      <c r="I200" s="40" t="s">
        <v>5</v>
      </c>
      <c r="J200" s="43" t="s">
        <v>1090</v>
      </c>
      <c r="K200" s="44">
        <v>9781032193687</v>
      </c>
      <c r="L200" s="39" t="s">
        <v>2399</v>
      </c>
      <c r="M200" s="46">
        <v>7260413</v>
      </c>
      <c r="N200" s="49">
        <v>190</v>
      </c>
      <c r="O200" s="45">
        <v>237.5</v>
      </c>
      <c r="P200" s="50">
        <v>285</v>
      </c>
      <c r="Q200" s="48">
        <v>38056</v>
      </c>
      <c r="R200" s="39">
        <v>8584</v>
      </c>
      <c r="S200" s="39">
        <v>28614</v>
      </c>
      <c r="T200" s="39">
        <v>858</v>
      </c>
      <c r="U200" s="39">
        <v>47570</v>
      </c>
      <c r="V200" s="39">
        <v>10730</v>
      </c>
      <c r="W200" s="39">
        <v>35767</v>
      </c>
      <c r="X200" s="39">
        <v>1073</v>
      </c>
      <c r="Y200" s="39">
        <v>57084</v>
      </c>
      <c r="Z200" s="39">
        <v>12876</v>
      </c>
      <c r="AA200" s="39">
        <v>42921</v>
      </c>
      <c r="AB200" s="39">
        <v>1287</v>
      </c>
      <c r="AC200" s="32"/>
      <c r="AD200" s="1" t="s">
        <v>2203</v>
      </c>
      <c r="AE200" s="1" t="str">
        <f t="shared" si="7"/>
        <v>https://ebookcentral.proquest.com/lib/univfukui-ebooks/detail.action?docID=7260413</v>
      </c>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row>
    <row r="201" spans="1:62" ht="26.25" customHeight="1">
      <c r="A201" s="39">
        <v>197</v>
      </c>
      <c r="B201" s="39" t="s">
        <v>2073</v>
      </c>
      <c r="C201" s="40" t="s">
        <v>1262</v>
      </c>
      <c r="D201" s="41" t="str">
        <f t="shared" si="6"/>
        <v>Task-Based English Language Teaching in the Digital Age : Perspectives from Secondary Education (Advances in Digital Language Learning and Teaching)</v>
      </c>
      <c r="E201" s="40" t="s">
        <v>1261</v>
      </c>
      <c r="F201" s="42"/>
      <c r="G201" s="42"/>
      <c r="H201" s="40" t="s">
        <v>1263</v>
      </c>
      <c r="I201" s="40" t="s">
        <v>10</v>
      </c>
      <c r="J201" s="43" t="s">
        <v>1090</v>
      </c>
      <c r="K201" s="44">
        <v>9781350288010</v>
      </c>
      <c r="L201" s="39" t="s">
        <v>2400</v>
      </c>
      <c r="M201" s="46">
        <v>7249907</v>
      </c>
      <c r="N201" s="49">
        <v>139</v>
      </c>
      <c r="O201" s="45">
        <v>208.5</v>
      </c>
      <c r="P201" s="50">
        <v>278</v>
      </c>
      <c r="Q201" s="48">
        <v>27839</v>
      </c>
      <c r="R201" s="39">
        <v>6279</v>
      </c>
      <c r="S201" s="39">
        <v>20933</v>
      </c>
      <c r="T201" s="39">
        <v>627</v>
      </c>
      <c r="U201" s="39">
        <v>41762</v>
      </c>
      <c r="V201" s="39">
        <v>9420</v>
      </c>
      <c r="W201" s="39">
        <v>31400</v>
      </c>
      <c r="X201" s="39">
        <v>942</v>
      </c>
      <c r="Y201" s="39">
        <v>55680</v>
      </c>
      <c r="Z201" s="39">
        <v>12559</v>
      </c>
      <c r="AA201" s="39">
        <v>41866</v>
      </c>
      <c r="AB201" s="39">
        <v>1255</v>
      </c>
      <c r="AC201" s="32"/>
      <c r="AD201" s="1" t="s">
        <v>2203</v>
      </c>
      <c r="AE201" s="1" t="str">
        <f t="shared" si="7"/>
        <v>https://ebookcentral.proquest.com/lib/univfukui-ebooks/detail.action?docID=7249907</v>
      </c>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row>
    <row r="202" spans="1:62" ht="26.25" customHeight="1">
      <c r="A202" s="39">
        <v>198</v>
      </c>
      <c r="B202" s="39" t="s">
        <v>2073</v>
      </c>
      <c r="C202" s="40" t="s">
        <v>1343</v>
      </c>
      <c r="D202" s="41" t="str">
        <f t="shared" si="6"/>
        <v>English-Medium Instruction Pedagogies in Multilingual Universities in Asia (Routledge Studies in English-medium Instruction)</v>
      </c>
      <c r="E202" s="40" t="s">
        <v>1342</v>
      </c>
      <c r="F202" s="42"/>
      <c r="G202" s="42"/>
      <c r="H202" s="40" t="s">
        <v>1344</v>
      </c>
      <c r="I202" s="40" t="s">
        <v>5</v>
      </c>
      <c r="J202" s="43" t="s">
        <v>1090</v>
      </c>
      <c r="K202" s="44">
        <v>9781032001869</v>
      </c>
      <c r="L202" s="39" t="s">
        <v>2401</v>
      </c>
      <c r="M202" s="46">
        <v>7263254</v>
      </c>
      <c r="N202" s="49">
        <v>190</v>
      </c>
      <c r="O202" s="45">
        <v>237.5</v>
      </c>
      <c r="P202" s="50">
        <v>285</v>
      </c>
      <c r="Q202" s="48">
        <v>38056</v>
      </c>
      <c r="R202" s="39">
        <v>8584</v>
      </c>
      <c r="S202" s="39">
        <v>28614</v>
      </c>
      <c r="T202" s="39">
        <v>858</v>
      </c>
      <c r="U202" s="39">
        <v>47570</v>
      </c>
      <c r="V202" s="39">
        <v>10730</v>
      </c>
      <c r="W202" s="39">
        <v>35767</v>
      </c>
      <c r="X202" s="39">
        <v>1073</v>
      </c>
      <c r="Y202" s="39">
        <v>57084</v>
      </c>
      <c r="Z202" s="39">
        <v>12876</v>
      </c>
      <c r="AA202" s="39">
        <v>42921</v>
      </c>
      <c r="AB202" s="39">
        <v>1287</v>
      </c>
      <c r="AC202" s="32"/>
      <c r="AD202" s="1" t="s">
        <v>2203</v>
      </c>
      <c r="AE202" s="1" t="str">
        <f t="shared" si="7"/>
        <v>https://ebookcentral.proquest.com/lib/univfukui-ebooks/detail.action?docID=7263254</v>
      </c>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row>
    <row r="203" spans="1:62" ht="26.25" customHeight="1">
      <c r="A203" s="39">
        <v>199</v>
      </c>
      <c r="B203" s="39" t="s">
        <v>2074</v>
      </c>
      <c r="C203" s="40" t="s">
        <v>468</v>
      </c>
      <c r="D203" s="41" t="str">
        <f t="shared" si="6"/>
        <v>Differential Object Marking in Romance : Towards Microvariation (Linguistik Aktuell/linguistics Today)</v>
      </c>
      <c r="E203" s="40" t="s">
        <v>467</v>
      </c>
      <c r="F203" s="42"/>
      <c r="G203" s="42"/>
      <c r="H203" s="40" t="s">
        <v>469</v>
      </c>
      <c r="I203" s="40" t="s">
        <v>85</v>
      </c>
      <c r="J203" s="43" t="s">
        <v>418</v>
      </c>
      <c r="K203" s="44">
        <v>9789027213907</v>
      </c>
      <c r="L203" s="39" t="s">
        <v>2402</v>
      </c>
      <c r="M203" s="46">
        <v>30876434</v>
      </c>
      <c r="N203" s="49">
        <v>180</v>
      </c>
      <c r="O203" s="45">
        <v>225</v>
      </c>
      <c r="P203" s="50">
        <v>270</v>
      </c>
      <c r="Q203" s="48">
        <v>36053</v>
      </c>
      <c r="R203" s="39">
        <v>8132</v>
      </c>
      <c r="S203" s="39">
        <v>27108</v>
      </c>
      <c r="T203" s="39">
        <v>813</v>
      </c>
      <c r="U203" s="39">
        <v>45066</v>
      </c>
      <c r="V203" s="39">
        <v>10165</v>
      </c>
      <c r="W203" s="39">
        <v>33885</v>
      </c>
      <c r="X203" s="39">
        <v>1016</v>
      </c>
      <c r="Y203" s="39">
        <v>54079</v>
      </c>
      <c r="Z203" s="39">
        <v>12198</v>
      </c>
      <c r="AA203" s="39">
        <v>40662</v>
      </c>
      <c r="AB203" s="39">
        <v>1219</v>
      </c>
      <c r="AC203" s="32"/>
      <c r="AD203" s="1" t="s">
        <v>2203</v>
      </c>
      <c r="AE203" s="1" t="str">
        <f t="shared" si="7"/>
        <v>https://ebookcentral.proquest.com/lib/univfukui-ebooks/detail.action?docID=30876434</v>
      </c>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row>
    <row r="204" spans="1:62" ht="26.25" customHeight="1">
      <c r="A204" s="39">
        <v>200</v>
      </c>
      <c r="B204" s="39" t="s">
        <v>2074</v>
      </c>
      <c r="C204" s="40" t="s">
        <v>748</v>
      </c>
      <c r="D204" s="41" t="str">
        <f t="shared" si="6"/>
        <v>Constructions in Spanish (Constructional Approaches to Language)</v>
      </c>
      <c r="E204" s="40" t="s">
        <v>747</v>
      </c>
      <c r="F204" s="42"/>
      <c r="G204" s="42"/>
      <c r="H204" s="40" t="s">
        <v>749</v>
      </c>
      <c r="I204" s="40" t="s">
        <v>9</v>
      </c>
      <c r="J204" s="43" t="s">
        <v>628</v>
      </c>
      <c r="K204" s="44">
        <v>9789027213808</v>
      </c>
      <c r="L204" s="39" t="s">
        <v>2403</v>
      </c>
      <c r="M204" s="46">
        <v>30611225</v>
      </c>
      <c r="N204" s="49">
        <v>158</v>
      </c>
      <c r="O204" s="45">
        <v>197.5</v>
      </c>
      <c r="P204" s="50">
        <v>237</v>
      </c>
      <c r="Q204" s="48">
        <v>31645</v>
      </c>
      <c r="R204" s="39">
        <v>7138</v>
      </c>
      <c r="S204" s="39">
        <v>23794</v>
      </c>
      <c r="T204" s="39">
        <v>713</v>
      </c>
      <c r="U204" s="39">
        <v>39557</v>
      </c>
      <c r="V204" s="39">
        <v>8922</v>
      </c>
      <c r="W204" s="39">
        <v>29743</v>
      </c>
      <c r="X204" s="39">
        <v>892</v>
      </c>
      <c r="Y204" s="39">
        <v>47469</v>
      </c>
      <c r="Z204" s="39">
        <v>10707</v>
      </c>
      <c r="AA204" s="39">
        <v>35692</v>
      </c>
      <c r="AB204" s="39">
        <v>1070</v>
      </c>
      <c r="AC204" s="32"/>
      <c r="AD204" s="1" t="s">
        <v>2203</v>
      </c>
      <c r="AE204" s="1" t="str">
        <f t="shared" si="7"/>
        <v>https://ebookcentral.proquest.com/lib/univfukui-ebooks/detail.action?docID=30611225</v>
      </c>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row>
    <row r="205" spans="1:62" ht="26.25" customHeight="1">
      <c r="A205" s="39">
        <v>201</v>
      </c>
      <c r="B205" s="39" t="s">
        <v>2074</v>
      </c>
      <c r="C205" s="40" t="s">
        <v>770</v>
      </c>
      <c r="D205" s="41" t="str">
        <f t="shared" si="6"/>
        <v>Ling&amp;#252;&amp;#237;stica hist&amp;#243;rica del espa&amp;#241;ol / the Routledge Handbook of Spanish Historical Linguistics (Routledge Spanish Language Handbooks)</v>
      </c>
      <c r="E205" s="40" t="s">
        <v>769</v>
      </c>
      <c r="F205" s="42"/>
      <c r="G205" s="42"/>
      <c r="H205" s="40" t="s">
        <v>771</v>
      </c>
      <c r="I205" s="40" t="s">
        <v>5</v>
      </c>
      <c r="J205" s="43" t="s">
        <v>628</v>
      </c>
      <c r="K205" s="44">
        <v>9780367474331</v>
      </c>
      <c r="L205" s="39" t="s">
        <v>2404</v>
      </c>
      <c r="M205" s="46">
        <v>7272907</v>
      </c>
      <c r="N205" s="49">
        <v>300</v>
      </c>
      <c r="O205" s="45">
        <v>375</v>
      </c>
      <c r="P205" s="50">
        <v>450</v>
      </c>
      <c r="Q205" s="48">
        <v>60089</v>
      </c>
      <c r="R205" s="39">
        <v>13554</v>
      </c>
      <c r="S205" s="39">
        <v>45180</v>
      </c>
      <c r="T205" s="39">
        <v>1355</v>
      </c>
      <c r="U205" s="39">
        <v>75111</v>
      </c>
      <c r="V205" s="39">
        <v>16942</v>
      </c>
      <c r="W205" s="39">
        <v>56475</v>
      </c>
      <c r="X205" s="39">
        <v>1694</v>
      </c>
      <c r="Y205" s="39">
        <v>90134</v>
      </c>
      <c r="Z205" s="39">
        <v>20331</v>
      </c>
      <c r="AA205" s="39">
        <v>67770</v>
      </c>
      <c r="AB205" s="39">
        <v>2033</v>
      </c>
      <c r="AC205" s="32"/>
      <c r="AD205" s="1" t="s">
        <v>2203</v>
      </c>
      <c r="AE205" s="1" t="str">
        <f t="shared" si="7"/>
        <v>https://ebookcentral.proquest.com/lib/univfukui-ebooks/detail.action?docID=7272907</v>
      </c>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row>
    <row r="206" spans="1:62" ht="26.25" customHeight="1">
      <c r="A206" s="39">
        <v>202</v>
      </c>
      <c r="B206" s="39" t="s">
        <v>2075</v>
      </c>
      <c r="C206" s="40" t="s">
        <v>608</v>
      </c>
      <c r="D206" s="41" t="str">
        <f t="shared" si="6"/>
        <v>Colloquial Persian : The Complete Course for Beginners (Colloquial Series)</v>
      </c>
      <c r="E206" s="40" t="s">
        <v>607</v>
      </c>
      <c r="F206" s="42"/>
      <c r="G206" s="43" t="s">
        <v>4</v>
      </c>
      <c r="H206" s="40" t="s">
        <v>609</v>
      </c>
      <c r="I206" s="40" t="s">
        <v>5</v>
      </c>
      <c r="J206" s="43" t="s">
        <v>418</v>
      </c>
      <c r="K206" s="44">
        <v>9781032356730</v>
      </c>
      <c r="L206" s="39" t="s">
        <v>2405</v>
      </c>
      <c r="M206" s="46">
        <v>30726101</v>
      </c>
      <c r="N206" s="49">
        <v>190</v>
      </c>
      <c r="O206" s="45">
        <v>237.5</v>
      </c>
      <c r="P206" s="50">
        <v>285</v>
      </c>
      <c r="Q206" s="48">
        <v>38056</v>
      </c>
      <c r="R206" s="39">
        <v>8584</v>
      </c>
      <c r="S206" s="39">
        <v>28614</v>
      </c>
      <c r="T206" s="39">
        <v>858</v>
      </c>
      <c r="U206" s="39">
        <v>47570</v>
      </c>
      <c r="V206" s="39">
        <v>10730</v>
      </c>
      <c r="W206" s="39">
        <v>35767</v>
      </c>
      <c r="X206" s="39">
        <v>1073</v>
      </c>
      <c r="Y206" s="39">
        <v>57084</v>
      </c>
      <c r="Z206" s="39">
        <v>12876</v>
      </c>
      <c r="AA206" s="39">
        <v>42921</v>
      </c>
      <c r="AB206" s="39">
        <v>1287</v>
      </c>
      <c r="AC206" s="32"/>
      <c r="AD206" s="1" t="s">
        <v>2203</v>
      </c>
      <c r="AE206" s="1" t="str">
        <f t="shared" si="7"/>
        <v>https://ebookcentral.proquest.com/lib/univfukui-ebooks/detail.action?docID=30726101</v>
      </c>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row>
    <row r="207" spans="1:62" ht="26.25" customHeight="1">
      <c r="A207" s="39">
        <v>203</v>
      </c>
      <c r="B207" s="39" t="s">
        <v>2075</v>
      </c>
      <c r="C207" s="40" t="s">
        <v>633</v>
      </c>
      <c r="D207" s="41" t="str">
        <f t="shared" si="6"/>
        <v>The Routledge Handbook of Korean Interpreting (Routledge Handbooks in Translation and Interpreting Studies)</v>
      </c>
      <c r="E207" s="40" t="s">
        <v>632</v>
      </c>
      <c r="F207" s="42"/>
      <c r="G207" s="42"/>
      <c r="H207" s="40" t="s">
        <v>634</v>
      </c>
      <c r="I207" s="40" t="s">
        <v>5</v>
      </c>
      <c r="J207" s="43" t="s">
        <v>418</v>
      </c>
      <c r="K207" s="44">
        <v>9781032394374</v>
      </c>
      <c r="L207" s="39" t="s">
        <v>2406</v>
      </c>
      <c r="M207" s="46">
        <v>7272579</v>
      </c>
      <c r="N207" s="49">
        <v>300</v>
      </c>
      <c r="O207" s="45">
        <v>375</v>
      </c>
      <c r="P207" s="50">
        <v>450</v>
      </c>
      <c r="Q207" s="48">
        <v>60089</v>
      </c>
      <c r="R207" s="39">
        <v>13554</v>
      </c>
      <c r="S207" s="39">
        <v>45180</v>
      </c>
      <c r="T207" s="39">
        <v>1355</v>
      </c>
      <c r="U207" s="39">
        <v>75111</v>
      </c>
      <c r="V207" s="39">
        <v>16942</v>
      </c>
      <c r="W207" s="39">
        <v>56475</v>
      </c>
      <c r="X207" s="39">
        <v>1694</v>
      </c>
      <c r="Y207" s="39">
        <v>90134</v>
      </c>
      <c r="Z207" s="39">
        <v>20331</v>
      </c>
      <c r="AA207" s="39">
        <v>67770</v>
      </c>
      <c r="AB207" s="39">
        <v>2033</v>
      </c>
      <c r="AC207" s="32"/>
      <c r="AD207" s="1" t="s">
        <v>2203</v>
      </c>
      <c r="AE207" s="1" t="str">
        <f t="shared" si="7"/>
        <v>https://ebookcentral.proquest.com/lib/univfukui-ebooks/detail.action?docID=7272579</v>
      </c>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row>
    <row r="208" spans="1:62" ht="26.25" customHeight="1">
      <c r="A208" s="39">
        <v>204</v>
      </c>
      <c r="B208" s="39" t="s">
        <v>2075</v>
      </c>
      <c r="C208" s="40" t="s">
        <v>876</v>
      </c>
      <c r="D208" s="41" t="str">
        <f t="shared" si="6"/>
        <v>The Tungusic Languages (Routledge Language Family Series)</v>
      </c>
      <c r="E208" s="40" t="s">
        <v>875</v>
      </c>
      <c r="F208" s="42"/>
      <c r="G208" s="42"/>
      <c r="H208" s="40" t="s">
        <v>877</v>
      </c>
      <c r="I208" s="40" t="s">
        <v>5</v>
      </c>
      <c r="J208" s="43" t="s">
        <v>873</v>
      </c>
      <c r="K208" s="44">
        <v>9781138845039</v>
      </c>
      <c r="L208" s="39" t="s">
        <v>2407</v>
      </c>
      <c r="M208" s="46">
        <v>7269863</v>
      </c>
      <c r="N208" s="49">
        <v>300</v>
      </c>
      <c r="O208" s="45">
        <v>375</v>
      </c>
      <c r="P208" s="50">
        <v>450</v>
      </c>
      <c r="Q208" s="48">
        <v>60089</v>
      </c>
      <c r="R208" s="39">
        <v>13554</v>
      </c>
      <c r="S208" s="39">
        <v>45180</v>
      </c>
      <c r="T208" s="39">
        <v>1355</v>
      </c>
      <c r="U208" s="39">
        <v>75111</v>
      </c>
      <c r="V208" s="39">
        <v>16942</v>
      </c>
      <c r="W208" s="39">
        <v>56475</v>
      </c>
      <c r="X208" s="39">
        <v>1694</v>
      </c>
      <c r="Y208" s="39">
        <v>90134</v>
      </c>
      <c r="Z208" s="39">
        <v>20331</v>
      </c>
      <c r="AA208" s="39">
        <v>67770</v>
      </c>
      <c r="AB208" s="39">
        <v>2033</v>
      </c>
      <c r="AC208" s="32"/>
      <c r="AD208" s="1" t="s">
        <v>2203</v>
      </c>
      <c r="AE208" s="1" t="str">
        <f t="shared" si="7"/>
        <v>https://ebookcentral.proquest.com/lib/univfukui-ebooks/detail.action?docID=7269863</v>
      </c>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row>
    <row r="209" spans="1:62" ht="26.25" customHeight="1">
      <c r="A209" s="39">
        <v>205</v>
      </c>
      <c r="B209" s="39" t="s">
        <v>2075</v>
      </c>
      <c r="C209" s="40" t="s">
        <v>1073</v>
      </c>
      <c r="D209" s="41" t="str">
        <f t="shared" si="6"/>
        <v>Teaching Arabic as a Foreign Language : Techniques for Developing Language Skills and Grammar</v>
      </c>
      <c r="E209" s="40" t="s">
        <v>1072</v>
      </c>
      <c r="F209" s="42"/>
      <c r="G209" s="42"/>
      <c r="H209" s="40" t="s">
        <v>1074</v>
      </c>
      <c r="I209" s="40" t="s">
        <v>5</v>
      </c>
      <c r="J209" s="43" t="s">
        <v>873</v>
      </c>
      <c r="K209" s="44">
        <v>9781138920996</v>
      </c>
      <c r="L209" s="39" t="s">
        <v>2408</v>
      </c>
      <c r="M209" s="46">
        <v>7263862</v>
      </c>
      <c r="N209" s="49">
        <v>190</v>
      </c>
      <c r="O209" s="45">
        <v>237.5</v>
      </c>
      <c r="P209" s="50">
        <v>285</v>
      </c>
      <c r="Q209" s="48">
        <v>38056</v>
      </c>
      <c r="R209" s="39">
        <v>8584</v>
      </c>
      <c r="S209" s="39">
        <v>28614</v>
      </c>
      <c r="T209" s="39">
        <v>858</v>
      </c>
      <c r="U209" s="39">
        <v>47570</v>
      </c>
      <c r="V209" s="39">
        <v>10730</v>
      </c>
      <c r="W209" s="39">
        <v>35767</v>
      </c>
      <c r="X209" s="39">
        <v>1073</v>
      </c>
      <c r="Y209" s="39">
        <v>57084</v>
      </c>
      <c r="Z209" s="39">
        <v>12876</v>
      </c>
      <c r="AA209" s="39">
        <v>42921</v>
      </c>
      <c r="AB209" s="39">
        <v>1287</v>
      </c>
      <c r="AC209" s="32"/>
      <c r="AD209" s="1" t="s">
        <v>2203</v>
      </c>
      <c r="AE209" s="1" t="str">
        <f t="shared" si="7"/>
        <v>https://ebookcentral.proquest.com/lib/univfukui-ebooks/detail.action?docID=7263862</v>
      </c>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row>
    <row r="210" spans="1:62" ht="26.25" customHeight="1">
      <c r="A210" s="39">
        <v>206</v>
      </c>
      <c r="B210" s="39" t="s">
        <v>2075</v>
      </c>
      <c r="C210" s="40" t="s">
        <v>1319</v>
      </c>
      <c r="D210" s="41" t="str">
        <f t="shared" si="6"/>
        <v>The Learning and Teaching of Cantonese as a Second Language</v>
      </c>
      <c r="E210" s="40" t="s">
        <v>1318</v>
      </c>
      <c r="F210" s="42"/>
      <c r="G210" s="42"/>
      <c r="H210" s="40" t="s">
        <v>1320</v>
      </c>
      <c r="I210" s="40" t="s">
        <v>5</v>
      </c>
      <c r="J210" s="43" t="s">
        <v>1090</v>
      </c>
      <c r="K210" s="44">
        <v>9780367516338</v>
      </c>
      <c r="L210" s="39" t="s">
        <v>2409</v>
      </c>
      <c r="M210" s="46">
        <v>7252524</v>
      </c>
      <c r="N210" s="49">
        <v>190</v>
      </c>
      <c r="O210" s="45">
        <v>237.5</v>
      </c>
      <c r="P210" s="50">
        <v>285</v>
      </c>
      <c r="Q210" s="48">
        <v>38056</v>
      </c>
      <c r="R210" s="39">
        <v>8584</v>
      </c>
      <c r="S210" s="39">
        <v>28614</v>
      </c>
      <c r="T210" s="39">
        <v>858</v>
      </c>
      <c r="U210" s="39">
        <v>47570</v>
      </c>
      <c r="V210" s="39">
        <v>10730</v>
      </c>
      <c r="W210" s="39">
        <v>35767</v>
      </c>
      <c r="X210" s="39">
        <v>1073</v>
      </c>
      <c r="Y210" s="39">
        <v>57084</v>
      </c>
      <c r="Z210" s="39">
        <v>12876</v>
      </c>
      <c r="AA210" s="39">
        <v>42921</v>
      </c>
      <c r="AB210" s="39">
        <v>1287</v>
      </c>
      <c r="AC210" s="32"/>
      <c r="AD210" s="1" t="s">
        <v>2203</v>
      </c>
      <c r="AE210" s="1" t="str">
        <f t="shared" si="7"/>
        <v>https://ebookcentral.proquest.com/lib/univfukui-ebooks/detail.action?docID=7252524</v>
      </c>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row>
    <row r="211" spans="1:62" ht="26.25" customHeight="1">
      <c r="A211" s="39">
        <v>207</v>
      </c>
      <c r="B211" s="39" t="s">
        <v>2130</v>
      </c>
      <c r="C211" s="40" t="s">
        <v>337</v>
      </c>
      <c r="D211" s="41" t="str">
        <f t="shared" si="6"/>
        <v>The Chapter : A Segmented History from Antiquity to the Twenty-First Century</v>
      </c>
      <c r="E211" s="40" t="s">
        <v>336</v>
      </c>
      <c r="F211" s="42"/>
      <c r="G211" s="42"/>
      <c r="H211" s="40" t="s">
        <v>338</v>
      </c>
      <c r="I211" s="40" t="s">
        <v>26</v>
      </c>
      <c r="J211" s="43" t="s">
        <v>0</v>
      </c>
      <c r="K211" s="44">
        <v>9780691135199</v>
      </c>
      <c r="L211" s="39" t="s">
        <v>2410</v>
      </c>
      <c r="M211" s="46">
        <v>30538659</v>
      </c>
      <c r="N211" s="49">
        <v>45</v>
      </c>
      <c r="O211" s="45">
        <v>56.25</v>
      </c>
      <c r="P211" s="50">
        <v>78.75</v>
      </c>
      <c r="Q211" s="48">
        <v>9013</v>
      </c>
      <c r="R211" s="39">
        <v>2033</v>
      </c>
      <c r="S211" s="39">
        <v>6777</v>
      </c>
      <c r="T211" s="39">
        <v>203</v>
      </c>
      <c r="U211" s="39">
        <v>11266</v>
      </c>
      <c r="V211" s="39">
        <v>2541</v>
      </c>
      <c r="W211" s="39">
        <v>8471</v>
      </c>
      <c r="X211" s="39">
        <v>254</v>
      </c>
      <c r="Y211" s="39">
        <v>15771</v>
      </c>
      <c r="Z211" s="39">
        <v>3557</v>
      </c>
      <c r="AA211" s="39">
        <v>11859</v>
      </c>
      <c r="AB211" s="39">
        <v>355</v>
      </c>
      <c r="AC211" s="32"/>
      <c r="AD211" s="1" t="s">
        <v>2203</v>
      </c>
      <c r="AE211" s="1" t="str">
        <f t="shared" si="7"/>
        <v>https://ebookcentral.proquest.com/lib/univfukui-ebooks/detail.action?docID=30538659</v>
      </c>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row>
    <row r="212" spans="1:62" ht="26.25" customHeight="1">
      <c r="A212" s="39">
        <v>208</v>
      </c>
      <c r="B212" s="39" t="s">
        <v>2130</v>
      </c>
      <c r="C212" s="40" t="s">
        <v>660</v>
      </c>
      <c r="D212" s="41" t="str">
        <f t="shared" si="6"/>
        <v>The Bloomsbury Handbook of Postcolonial Print Cultures (Bloomsbury Handbooks)</v>
      </c>
      <c r="E212" s="40" t="s">
        <v>659</v>
      </c>
      <c r="F212" s="42"/>
      <c r="G212" s="42"/>
      <c r="H212" s="40" t="s">
        <v>661</v>
      </c>
      <c r="I212" s="40" t="s">
        <v>10</v>
      </c>
      <c r="J212" s="43" t="s">
        <v>628</v>
      </c>
      <c r="K212" s="44">
        <v>9781350261754</v>
      </c>
      <c r="L212" s="39" t="s">
        <v>2411</v>
      </c>
      <c r="M212" s="46">
        <v>7268378</v>
      </c>
      <c r="N212" s="49">
        <v>191</v>
      </c>
      <c r="O212" s="45">
        <v>286.5</v>
      </c>
      <c r="P212" s="50">
        <v>382</v>
      </c>
      <c r="Q212" s="48">
        <v>38255</v>
      </c>
      <c r="R212" s="39">
        <v>8629</v>
      </c>
      <c r="S212" s="39">
        <v>28764</v>
      </c>
      <c r="T212" s="39">
        <v>862</v>
      </c>
      <c r="U212" s="39">
        <v>57383</v>
      </c>
      <c r="V212" s="39">
        <v>12943</v>
      </c>
      <c r="W212" s="39">
        <v>43146</v>
      </c>
      <c r="X212" s="39">
        <v>1294</v>
      </c>
      <c r="Y212" s="39">
        <v>76512</v>
      </c>
      <c r="Z212" s="39">
        <v>17258</v>
      </c>
      <c r="AA212" s="39">
        <v>57529</v>
      </c>
      <c r="AB212" s="39">
        <v>1725</v>
      </c>
      <c r="AC212" s="32"/>
      <c r="AD212" s="1" t="s">
        <v>2203</v>
      </c>
      <c r="AE212" s="1" t="str">
        <f t="shared" si="7"/>
        <v>https://ebookcentral.proquest.com/lib/univfukui-ebooks/detail.action?docID=7268378</v>
      </c>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row>
    <row r="213" spans="1:62" ht="26.25" customHeight="1">
      <c r="A213" s="39">
        <v>209</v>
      </c>
      <c r="B213" s="39" t="s">
        <v>2130</v>
      </c>
      <c r="C213" s="40" t="s">
        <v>797</v>
      </c>
      <c r="D213" s="41" t="str">
        <f t="shared" si="6"/>
        <v>Creative Writing and Stylistics, Revised and Expanded Edition : Critical and Creative Approaches (Approaches to Writing)</v>
      </c>
      <c r="E213" s="40" t="s">
        <v>796</v>
      </c>
      <c r="F213" s="42"/>
      <c r="G213" s="43" t="s">
        <v>18</v>
      </c>
      <c r="H213" s="40" t="s">
        <v>798</v>
      </c>
      <c r="I213" s="40" t="s">
        <v>10</v>
      </c>
      <c r="J213" s="43" t="s">
        <v>628</v>
      </c>
      <c r="K213" s="44">
        <v>9781350372955</v>
      </c>
      <c r="L213" s="39" t="s">
        <v>2412</v>
      </c>
      <c r="M213" s="46">
        <v>7248568</v>
      </c>
      <c r="N213" s="49">
        <v>107</v>
      </c>
      <c r="O213" s="45">
        <v>160.5</v>
      </c>
      <c r="P213" s="50">
        <v>214</v>
      </c>
      <c r="Q213" s="48">
        <v>21431</v>
      </c>
      <c r="R213" s="39">
        <v>4834</v>
      </c>
      <c r="S213" s="39">
        <v>16114</v>
      </c>
      <c r="T213" s="39">
        <v>483</v>
      </c>
      <c r="U213" s="39">
        <v>32147</v>
      </c>
      <c r="V213" s="39">
        <v>7251</v>
      </c>
      <c r="W213" s="39">
        <v>24171</v>
      </c>
      <c r="X213" s="39">
        <v>725</v>
      </c>
      <c r="Y213" s="39">
        <v>42862</v>
      </c>
      <c r="Z213" s="39">
        <v>9668</v>
      </c>
      <c r="AA213" s="39">
        <v>32228</v>
      </c>
      <c r="AB213" s="39">
        <v>966</v>
      </c>
      <c r="AC213" s="32"/>
      <c r="AD213" s="1" t="s">
        <v>2203</v>
      </c>
      <c r="AE213" s="1" t="str">
        <f t="shared" si="7"/>
        <v>https://ebookcentral.proquest.com/lib/univfukui-ebooks/detail.action?docID=7248568</v>
      </c>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row>
    <row r="214" spans="1:62" ht="26.25" customHeight="1">
      <c r="A214" s="39">
        <v>210</v>
      </c>
      <c r="B214" s="39" t="s">
        <v>2130</v>
      </c>
      <c r="C214" s="40" t="s">
        <v>1031</v>
      </c>
      <c r="D214" s="41" t="str">
        <f t="shared" si="6"/>
        <v>Advanced Fiction : A Writer's Guide and Anthology (Bloomsbury Writer's Guides and Anthologies)</v>
      </c>
      <c r="E214" s="40" t="s">
        <v>1030</v>
      </c>
      <c r="F214" s="42"/>
      <c r="G214" s="42"/>
      <c r="H214" s="40" t="s">
        <v>1032</v>
      </c>
      <c r="I214" s="40" t="s">
        <v>10</v>
      </c>
      <c r="J214" s="43" t="s">
        <v>873</v>
      </c>
      <c r="K214" s="44">
        <v>9781350180093</v>
      </c>
      <c r="L214" s="39" t="s">
        <v>2413</v>
      </c>
      <c r="M214" s="46">
        <v>7244244</v>
      </c>
      <c r="N214" s="49">
        <v>222.8</v>
      </c>
      <c r="O214" s="45"/>
      <c r="P214" s="50"/>
      <c r="Q214" s="48">
        <v>44624</v>
      </c>
      <c r="R214" s="39">
        <v>10065</v>
      </c>
      <c r="S214" s="39">
        <v>33553</v>
      </c>
      <c r="T214" s="39">
        <v>1006</v>
      </c>
      <c r="U214" s="39"/>
      <c r="V214" s="39"/>
      <c r="W214" s="39"/>
      <c r="X214" s="39"/>
      <c r="Y214" s="39"/>
      <c r="Z214" s="39"/>
      <c r="AA214" s="39"/>
      <c r="AB214" s="39"/>
      <c r="AC214" s="32"/>
      <c r="AD214" s="1" t="s">
        <v>2203</v>
      </c>
      <c r="AE214" s="1" t="str">
        <f t="shared" si="7"/>
        <v>https://ebookcentral.proquest.com/lib/univfukui-ebooks/detail.action?docID=7244244</v>
      </c>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row>
    <row r="215" spans="1:62" ht="26.25" customHeight="1">
      <c r="A215" s="39">
        <v>211</v>
      </c>
      <c r="B215" s="39" t="s">
        <v>2130</v>
      </c>
      <c r="C215" s="40" t="s">
        <v>1076</v>
      </c>
      <c r="D215" s="41" t="str">
        <f t="shared" si="6"/>
        <v>The Routledge Companion to Literary Media (Routledge Literature Companions)</v>
      </c>
      <c r="E215" s="40" t="s">
        <v>1075</v>
      </c>
      <c r="F215" s="42"/>
      <c r="G215" s="42"/>
      <c r="H215" s="40" t="s">
        <v>1077</v>
      </c>
      <c r="I215" s="40" t="s">
        <v>5</v>
      </c>
      <c r="J215" s="43" t="s">
        <v>873</v>
      </c>
      <c r="K215" s="44">
        <v>9780367635695</v>
      </c>
      <c r="L215" s="39" t="s">
        <v>2414</v>
      </c>
      <c r="M215" s="46">
        <v>7273181</v>
      </c>
      <c r="N215" s="49">
        <v>300</v>
      </c>
      <c r="O215" s="45">
        <v>375</v>
      </c>
      <c r="P215" s="50">
        <v>450</v>
      </c>
      <c r="Q215" s="48">
        <v>60089</v>
      </c>
      <c r="R215" s="39">
        <v>13554</v>
      </c>
      <c r="S215" s="39">
        <v>45180</v>
      </c>
      <c r="T215" s="39">
        <v>1355</v>
      </c>
      <c r="U215" s="39">
        <v>75111</v>
      </c>
      <c r="V215" s="39">
        <v>16942</v>
      </c>
      <c r="W215" s="39">
        <v>56475</v>
      </c>
      <c r="X215" s="39">
        <v>1694</v>
      </c>
      <c r="Y215" s="39">
        <v>90134</v>
      </c>
      <c r="Z215" s="39">
        <v>20331</v>
      </c>
      <c r="AA215" s="39">
        <v>67770</v>
      </c>
      <c r="AB215" s="39">
        <v>2033</v>
      </c>
      <c r="AC215" s="32"/>
      <c r="AD215" s="1" t="s">
        <v>2203</v>
      </c>
      <c r="AE215" s="1" t="str">
        <f t="shared" si="7"/>
        <v>https://ebookcentral.proquest.com/lib/univfukui-ebooks/detail.action?docID=7273181</v>
      </c>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row>
    <row r="216" spans="1:62" ht="26.25" customHeight="1">
      <c r="A216" s="39">
        <v>212</v>
      </c>
      <c r="B216" s="39" t="s">
        <v>2130</v>
      </c>
      <c r="C216" s="40" t="s">
        <v>1104</v>
      </c>
      <c r="D216" s="41" t="str">
        <f t="shared" si="6"/>
        <v>An Introduction to Literary Studies</v>
      </c>
      <c r="E216" s="40" t="s">
        <v>1103</v>
      </c>
      <c r="F216" s="42"/>
      <c r="G216" s="43" t="s">
        <v>4</v>
      </c>
      <c r="H216" s="40" t="s">
        <v>1105</v>
      </c>
      <c r="I216" s="40" t="s">
        <v>5</v>
      </c>
      <c r="J216" s="43" t="s">
        <v>1090</v>
      </c>
      <c r="K216" s="44">
        <v>9780367678296</v>
      </c>
      <c r="L216" s="39" t="s">
        <v>2415</v>
      </c>
      <c r="M216" s="46">
        <v>7272600</v>
      </c>
      <c r="N216" s="49">
        <v>190</v>
      </c>
      <c r="O216" s="45">
        <v>237.5</v>
      </c>
      <c r="P216" s="50">
        <v>285</v>
      </c>
      <c r="Q216" s="48">
        <v>38056</v>
      </c>
      <c r="R216" s="39">
        <v>8584</v>
      </c>
      <c r="S216" s="39">
        <v>28614</v>
      </c>
      <c r="T216" s="39">
        <v>858</v>
      </c>
      <c r="U216" s="39">
        <v>47570</v>
      </c>
      <c r="V216" s="39">
        <v>10730</v>
      </c>
      <c r="W216" s="39">
        <v>35767</v>
      </c>
      <c r="X216" s="39">
        <v>1073</v>
      </c>
      <c r="Y216" s="39">
        <v>57084</v>
      </c>
      <c r="Z216" s="39">
        <v>12876</v>
      </c>
      <c r="AA216" s="39">
        <v>42921</v>
      </c>
      <c r="AB216" s="39">
        <v>1287</v>
      </c>
      <c r="AC216" s="32"/>
      <c r="AD216" s="1" t="s">
        <v>2203</v>
      </c>
      <c r="AE216" s="1" t="str">
        <f t="shared" si="7"/>
        <v>https://ebookcentral.proquest.com/lib/univfukui-ebooks/detail.action?docID=7272600</v>
      </c>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row>
    <row r="217" spans="1:62" ht="26.25" customHeight="1">
      <c r="A217" s="39">
        <v>213</v>
      </c>
      <c r="B217" s="39" t="s">
        <v>2131</v>
      </c>
      <c r="C217" s="40" t="s">
        <v>201</v>
      </c>
      <c r="D217" s="41" t="str">
        <f t="shared" si="6"/>
        <v>The Routledge Critical Adoption Studies Reader</v>
      </c>
      <c r="E217" s="40" t="s">
        <v>200</v>
      </c>
      <c r="F217" s="42"/>
      <c r="G217" s="42"/>
      <c r="H217" s="40" t="s">
        <v>202</v>
      </c>
      <c r="I217" s="40" t="s">
        <v>5</v>
      </c>
      <c r="J217" s="43" t="s">
        <v>2</v>
      </c>
      <c r="K217" s="44">
        <v>9781032067827</v>
      </c>
      <c r="L217" s="39" t="s">
        <v>2416</v>
      </c>
      <c r="M217" s="46">
        <v>30951781</v>
      </c>
      <c r="N217" s="49">
        <v>190</v>
      </c>
      <c r="O217" s="45">
        <v>237.5</v>
      </c>
      <c r="P217" s="50">
        <v>285</v>
      </c>
      <c r="Q217" s="48">
        <v>38056</v>
      </c>
      <c r="R217" s="39">
        <v>8584</v>
      </c>
      <c r="S217" s="39">
        <v>28614</v>
      </c>
      <c r="T217" s="39">
        <v>858</v>
      </c>
      <c r="U217" s="39">
        <v>47570</v>
      </c>
      <c r="V217" s="39">
        <v>10730</v>
      </c>
      <c r="W217" s="39">
        <v>35767</v>
      </c>
      <c r="X217" s="39">
        <v>1073</v>
      </c>
      <c r="Y217" s="39">
        <v>57084</v>
      </c>
      <c r="Z217" s="39">
        <v>12876</v>
      </c>
      <c r="AA217" s="39">
        <v>42921</v>
      </c>
      <c r="AB217" s="39">
        <v>1287</v>
      </c>
      <c r="AC217" s="32"/>
      <c r="AD217" s="1" t="s">
        <v>2203</v>
      </c>
      <c r="AE217" s="1" t="str">
        <f t="shared" si="7"/>
        <v>https://ebookcentral.proquest.com/lib/univfukui-ebooks/detail.action?docID=30951781</v>
      </c>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row>
    <row r="218" spans="1:62" ht="26.25" customHeight="1">
      <c r="A218" s="39">
        <v>214</v>
      </c>
      <c r="B218" s="39" t="s">
        <v>2131</v>
      </c>
      <c r="C218" s="40" t="s">
        <v>266</v>
      </c>
      <c r="D218" s="41" t="str">
        <f t="shared" si="6"/>
        <v>What is Colonialism?</v>
      </c>
      <c r="E218" s="40" t="s">
        <v>50</v>
      </c>
      <c r="F218" s="42"/>
      <c r="G218" s="42"/>
      <c r="H218" s="40" t="s">
        <v>267</v>
      </c>
      <c r="I218" s="40" t="s">
        <v>5</v>
      </c>
      <c r="J218" s="43" t="s">
        <v>0</v>
      </c>
      <c r="K218" s="44">
        <v>9781032582085</v>
      </c>
      <c r="L218" s="39" t="s">
        <v>2417</v>
      </c>
      <c r="M218" s="46">
        <v>30800307</v>
      </c>
      <c r="N218" s="49">
        <v>190</v>
      </c>
      <c r="O218" s="45">
        <v>237.5</v>
      </c>
      <c r="P218" s="50">
        <v>285</v>
      </c>
      <c r="Q218" s="48">
        <v>38056</v>
      </c>
      <c r="R218" s="39">
        <v>8584</v>
      </c>
      <c r="S218" s="39">
        <v>28614</v>
      </c>
      <c r="T218" s="39">
        <v>858</v>
      </c>
      <c r="U218" s="39">
        <v>47570</v>
      </c>
      <c r="V218" s="39">
        <v>10730</v>
      </c>
      <c r="W218" s="39">
        <v>35767</v>
      </c>
      <c r="X218" s="39">
        <v>1073</v>
      </c>
      <c r="Y218" s="39">
        <v>57084</v>
      </c>
      <c r="Z218" s="39">
        <v>12876</v>
      </c>
      <c r="AA218" s="39">
        <v>42921</v>
      </c>
      <c r="AB218" s="39">
        <v>1287</v>
      </c>
      <c r="AC218" s="32"/>
      <c r="AD218" s="1" t="s">
        <v>2203</v>
      </c>
      <c r="AE218" s="1" t="str">
        <f t="shared" si="7"/>
        <v>https://ebookcentral.proquest.com/lib/univfukui-ebooks/detail.action?docID=30800307</v>
      </c>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row>
    <row r="219" spans="1:62" ht="26.25" customHeight="1">
      <c r="A219" s="39">
        <v>215</v>
      </c>
      <c r="B219" s="39" t="s">
        <v>2131</v>
      </c>
      <c r="C219" s="40" t="s">
        <v>370</v>
      </c>
      <c r="D219" s="41" t="str">
        <f t="shared" si="6"/>
        <v>Understanding Bakhtin, Understanding Modernism (Understanding Philosophy, Understanding Modernism)</v>
      </c>
      <c r="E219" s="40" t="s">
        <v>369</v>
      </c>
      <c r="F219" s="42"/>
      <c r="G219" s="42"/>
      <c r="H219" s="40" t="s">
        <v>371</v>
      </c>
      <c r="I219" s="40" t="s">
        <v>8</v>
      </c>
      <c r="J219" s="43" t="s">
        <v>0</v>
      </c>
      <c r="K219" s="44">
        <v>9781501381645</v>
      </c>
      <c r="L219" s="39" t="s">
        <v>2418</v>
      </c>
      <c r="M219" s="46">
        <v>30750602</v>
      </c>
      <c r="N219" s="49">
        <v>130</v>
      </c>
      <c r="O219" s="45">
        <v>195</v>
      </c>
      <c r="P219" s="50">
        <v>260</v>
      </c>
      <c r="Q219" s="48">
        <v>26038</v>
      </c>
      <c r="R219" s="39">
        <v>5873</v>
      </c>
      <c r="S219" s="39">
        <v>19578</v>
      </c>
      <c r="T219" s="39">
        <v>587</v>
      </c>
      <c r="U219" s="39">
        <v>39058</v>
      </c>
      <c r="V219" s="39">
        <v>8810</v>
      </c>
      <c r="W219" s="39">
        <v>29367</v>
      </c>
      <c r="X219" s="39">
        <v>881</v>
      </c>
      <c r="Y219" s="39">
        <v>52076</v>
      </c>
      <c r="Z219" s="39">
        <v>11746</v>
      </c>
      <c r="AA219" s="39">
        <v>39156</v>
      </c>
      <c r="AB219" s="39">
        <v>1174</v>
      </c>
      <c r="AC219" s="32"/>
      <c r="AD219" s="1" t="s">
        <v>2203</v>
      </c>
      <c r="AE219" s="1" t="str">
        <f t="shared" si="7"/>
        <v>https://ebookcentral.proquest.com/lib/univfukui-ebooks/detail.action?docID=30750602</v>
      </c>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row>
    <row r="220" spans="1:62" ht="26.25" customHeight="1">
      <c r="A220" s="39">
        <v>216</v>
      </c>
      <c r="B220" s="39" t="s">
        <v>2131</v>
      </c>
      <c r="C220" s="40" t="s">
        <v>456</v>
      </c>
      <c r="D220" s="41" t="str">
        <f t="shared" si="6"/>
        <v>Engagements with Hybridity in Literature : An Introduction</v>
      </c>
      <c r="E220" s="40" t="s">
        <v>455</v>
      </c>
      <c r="F220" s="42"/>
      <c r="G220" s="42"/>
      <c r="H220" s="40" t="s">
        <v>457</v>
      </c>
      <c r="I220" s="40" t="s">
        <v>5</v>
      </c>
      <c r="J220" s="43" t="s">
        <v>418</v>
      </c>
      <c r="K220" s="44">
        <v>9781032217116</v>
      </c>
      <c r="L220" s="39" t="s">
        <v>2419</v>
      </c>
      <c r="M220" s="46">
        <v>7279565</v>
      </c>
      <c r="N220" s="49">
        <v>190</v>
      </c>
      <c r="O220" s="45">
        <v>237.5</v>
      </c>
      <c r="P220" s="50">
        <v>285</v>
      </c>
      <c r="Q220" s="48">
        <v>38056</v>
      </c>
      <c r="R220" s="39">
        <v>8584</v>
      </c>
      <c r="S220" s="39">
        <v>28614</v>
      </c>
      <c r="T220" s="39">
        <v>858</v>
      </c>
      <c r="U220" s="39">
        <v>47570</v>
      </c>
      <c r="V220" s="39">
        <v>10730</v>
      </c>
      <c r="W220" s="39">
        <v>35767</v>
      </c>
      <c r="X220" s="39">
        <v>1073</v>
      </c>
      <c r="Y220" s="39">
        <v>57084</v>
      </c>
      <c r="Z220" s="39">
        <v>12876</v>
      </c>
      <c r="AA220" s="39">
        <v>42921</v>
      </c>
      <c r="AB220" s="39">
        <v>1287</v>
      </c>
      <c r="AC220" s="32"/>
      <c r="AD220" s="1" t="s">
        <v>2203</v>
      </c>
      <c r="AE220" s="1" t="str">
        <f t="shared" si="7"/>
        <v>https://ebookcentral.proquest.com/lib/univfukui-ebooks/detail.action?docID=7279565</v>
      </c>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row>
    <row r="221" spans="1:62" ht="26.25" customHeight="1">
      <c r="A221" s="39">
        <v>217</v>
      </c>
      <c r="B221" s="39" t="s">
        <v>2131</v>
      </c>
      <c r="C221" s="40" t="s">
        <v>533</v>
      </c>
      <c r="D221" s="41" t="str">
        <f t="shared" si="6"/>
        <v>Contemporary Literature and the Body : A Critical Introduction</v>
      </c>
      <c r="E221" s="40" t="s">
        <v>532</v>
      </c>
      <c r="F221" s="42"/>
      <c r="G221" s="42"/>
      <c r="H221" s="40" t="s">
        <v>534</v>
      </c>
      <c r="I221" s="40" t="s">
        <v>10</v>
      </c>
      <c r="J221" s="43" t="s">
        <v>418</v>
      </c>
      <c r="K221" s="44">
        <v>9781350180154</v>
      </c>
      <c r="L221" s="39" t="s">
        <v>2420</v>
      </c>
      <c r="M221" s="46">
        <v>7266840</v>
      </c>
      <c r="N221" s="49">
        <v>87</v>
      </c>
      <c r="O221" s="45">
        <v>130.5</v>
      </c>
      <c r="P221" s="50">
        <v>174</v>
      </c>
      <c r="Q221" s="48">
        <v>17425</v>
      </c>
      <c r="R221" s="39">
        <v>3930</v>
      </c>
      <c r="S221" s="39">
        <v>13102</v>
      </c>
      <c r="T221" s="39">
        <v>393</v>
      </c>
      <c r="U221" s="39">
        <v>26137</v>
      </c>
      <c r="V221" s="39">
        <v>5895</v>
      </c>
      <c r="W221" s="39">
        <v>19653</v>
      </c>
      <c r="X221" s="39">
        <v>589</v>
      </c>
      <c r="Y221" s="39">
        <v>34851</v>
      </c>
      <c r="Z221" s="39">
        <v>7861</v>
      </c>
      <c r="AA221" s="39">
        <v>26204</v>
      </c>
      <c r="AB221" s="39">
        <v>786</v>
      </c>
      <c r="AC221" s="32"/>
      <c r="AD221" s="1" t="s">
        <v>2203</v>
      </c>
      <c r="AE221" s="1" t="str">
        <f t="shared" si="7"/>
        <v>https://ebookcentral.proquest.com/lib/univfukui-ebooks/detail.action?docID=7266840</v>
      </c>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row>
    <row r="222" spans="1:62" ht="26.25" customHeight="1">
      <c r="A222" s="39">
        <v>218</v>
      </c>
      <c r="B222" s="39" t="s">
        <v>2131</v>
      </c>
      <c r="C222" s="40" t="s">
        <v>657</v>
      </c>
      <c r="D222" s="41" t="str">
        <f t="shared" si="6"/>
        <v>Critical Forms : Forms of Literary Criticism, 1750-2020</v>
      </c>
      <c r="E222" s="40" t="s">
        <v>656</v>
      </c>
      <c r="F222" s="42"/>
      <c r="G222" s="42"/>
      <c r="H222" s="40" t="s">
        <v>658</v>
      </c>
      <c r="I222" s="40" t="s">
        <v>7</v>
      </c>
      <c r="J222" s="43" t="s">
        <v>628</v>
      </c>
      <c r="K222" s="44">
        <v>9780198881117</v>
      </c>
      <c r="L222" s="39" t="s">
        <v>2421</v>
      </c>
      <c r="M222" s="46">
        <v>7282241</v>
      </c>
      <c r="N222" s="49">
        <v>169.65</v>
      </c>
      <c r="O222" s="45">
        <v>229.03</v>
      </c>
      <c r="P222" s="50">
        <v>279.92</v>
      </c>
      <c r="Q222" s="48">
        <v>33979</v>
      </c>
      <c r="R222" s="39">
        <v>7664</v>
      </c>
      <c r="S222" s="39">
        <v>25549</v>
      </c>
      <c r="T222" s="39">
        <v>766</v>
      </c>
      <c r="U222" s="39">
        <v>45872</v>
      </c>
      <c r="V222" s="39">
        <v>10347</v>
      </c>
      <c r="W222" s="39">
        <v>34491</v>
      </c>
      <c r="X222" s="39">
        <v>1034</v>
      </c>
      <c r="Y222" s="39">
        <v>56065</v>
      </c>
      <c r="Z222" s="39">
        <v>12646</v>
      </c>
      <c r="AA222" s="39">
        <v>42155</v>
      </c>
      <c r="AB222" s="39">
        <v>1264</v>
      </c>
      <c r="AC222" s="32"/>
      <c r="AD222" s="1" t="s">
        <v>2203</v>
      </c>
      <c r="AE222" s="1" t="str">
        <f t="shared" si="7"/>
        <v>https://ebookcentral.proquest.com/lib/univfukui-ebooks/detail.action?docID=7282241</v>
      </c>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row>
    <row r="223" spans="1:62" ht="26.25" customHeight="1">
      <c r="A223" s="39">
        <v>219</v>
      </c>
      <c r="B223" s="39" t="s">
        <v>2131</v>
      </c>
      <c r="C223" s="40" t="s">
        <v>691</v>
      </c>
      <c r="D223" s="41" t="str">
        <f t="shared" si="6"/>
        <v>Literature for a Society of Equals (Routledge Studies in Twentieth-century Literature)</v>
      </c>
      <c r="E223" s="40" t="s">
        <v>690</v>
      </c>
      <c r="F223" s="42"/>
      <c r="G223" s="42"/>
      <c r="H223" s="40" t="s">
        <v>692</v>
      </c>
      <c r="I223" s="40" t="s">
        <v>5</v>
      </c>
      <c r="J223" s="43" t="s">
        <v>628</v>
      </c>
      <c r="K223" s="44">
        <v>9781032494234</v>
      </c>
      <c r="L223" s="39" t="s">
        <v>2422</v>
      </c>
      <c r="M223" s="46">
        <v>7273907</v>
      </c>
      <c r="N223" s="49">
        <v>190</v>
      </c>
      <c r="O223" s="45">
        <v>237.5</v>
      </c>
      <c r="P223" s="50">
        <v>285</v>
      </c>
      <c r="Q223" s="48">
        <v>38056</v>
      </c>
      <c r="R223" s="39">
        <v>8584</v>
      </c>
      <c r="S223" s="39">
        <v>28614</v>
      </c>
      <c r="T223" s="39">
        <v>858</v>
      </c>
      <c r="U223" s="39">
        <v>47570</v>
      </c>
      <c r="V223" s="39">
        <v>10730</v>
      </c>
      <c r="W223" s="39">
        <v>35767</v>
      </c>
      <c r="X223" s="39">
        <v>1073</v>
      </c>
      <c r="Y223" s="39">
        <v>57084</v>
      </c>
      <c r="Z223" s="39">
        <v>12876</v>
      </c>
      <c r="AA223" s="39">
        <v>42921</v>
      </c>
      <c r="AB223" s="39">
        <v>1287</v>
      </c>
      <c r="AC223" s="32"/>
      <c r="AD223" s="1" t="s">
        <v>2203</v>
      </c>
      <c r="AE223" s="1" t="str">
        <f t="shared" si="7"/>
        <v>https://ebookcentral.proquest.com/lib/univfukui-ebooks/detail.action?docID=7273907</v>
      </c>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row>
    <row r="224" spans="1:62" ht="26.25" customHeight="1">
      <c r="A224" s="39">
        <v>220</v>
      </c>
      <c r="B224" s="39" t="s">
        <v>2131</v>
      </c>
      <c r="C224" s="40" t="s">
        <v>782</v>
      </c>
      <c r="D224" s="41" t="str">
        <f t="shared" si="6"/>
        <v>Humanism, Anti-Authoritarianism, and Literary Aesthetics : Pragmatist Stories of Progress</v>
      </c>
      <c r="E224" s="40" t="s">
        <v>781</v>
      </c>
      <c r="F224" s="42"/>
      <c r="G224" s="42"/>
      <c r="H224" s="40" t="s">
        <v>783</v>
      </c>
      <c r="I224" s="40" t="s">
        <v>51</v>
      </c>
      <c r="J224" s="43" t="s">
        <v>628</v>
      </c>
      <c r="K224" s="44">
        <v>9798765102435</v>
      </c>
      <c r="L224" s="39" t="s">
        <v>2423</v>
      </c>
      <c r="M224" s="46">
        <v>7283085</v>
      </c>
      <c r="N224" s="49">
        <v>120</v>
      </c>
      <c r="O224" s="45">
        <v>180</v>
      </c>
      <c r="P224" s="50">
        <v>240</v>
      </c>
      <c r="Q224" s="48">
        <v>24035</v>
      </c>
      <c r="R224" s="39">
        <v>5421</v>
      </c>
      <c r="S224" s="39">
        <v>18072</v>
      </c>
      <c r="T224" s="39">
        <v>542</v>
      </c>
      <c r="U224" s="39">
        <v>36053</v>
      </c>
      <c r="V224" s="39">
        <v>8132</v>
      </c>
      <c r="W224" s="39">
        <v>27108</v>
      </c>
      <c r="X224" s="39">
        <v>813</v>
      </c>
      <c r="Y224" s="39">
        <v>48071</v>
      </c>
      <c r="Z224" s="39">
        <v>10843</v>
      </c>
      <c r="AA224" s="39">
        <v>36144</v>
      </c>
      <c r="AB224" s="39">
        <v>1084</v>
      </c>
      <c r="AC224" s="32"/>
      <c r="AD224" s="1" t="s">
        <v>2203</v>
      </c>
      <c r="AE224" s="1" t="str">
        <f t="shared" si="7"/>
        <v>https://ebookcentral.proquest.com/lib/univfukui-ebooks/detail.action?docID=7283085</v>
      </c>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row>
    <row r="225" spans="1:62" ht="26.25" customHeight="1">
      <c r="A225" s="39">
        <v>221</v>
      </c>
      <c r="B225" s="39" t="s">
        <v>2131</v>
      </c>
      <c r="C225" s="40" t="s">
        <v>857</v>
      </c>
      <c r="D225" s="41" t="str">
        <f t="shared" si="6"/>
        <v>Cybernetic Aesthetics : Modernist Networks of Information and Data</v>
      </c>
      <c r="E225" s="40" t="s">
        <v>856</v>
      </c>
      <c r="F225" s="42"/>
      <c r="G225" s="42"/>
      <c r="H225" s="40" t="s">
        <v>858</v>
      </c>
      <c r="I225" s="40" t="s">
        <v>1</v>
      </c>
      <c r="J225" s="43" t="s">
        <v>628</v>
      </c>
      <c r="K225" s="44">
        <v>9781009387484</v>
      </c>
      <c r="L225" s="39" t="s">
        <v>2424</v>
      </c>
      <c r="M225" s="46">
        <v>7291617</v>
      </c>
      <c r="N225" s="49">
        <v>145</v>
      </c>
      <c r="O225" s="45">
        <v>290</v>
      </c>
      <c r="P225" s="50"/>
      <c r="Q225" s="48">
        <v>29043</v>
      </c>
      <c r="R225" s="39">
        <v>6551</v>
      </c>
      <c r="S225" s="39">
        <v>21837</v>
      </c>
      <c r="T225" s="39">
        <v>655</v>
      </c>
      <c r="U225" s="39">
        <v>58086</v>
      </c>
      <c r="V225" s="39">
        <v>13102</v>
      </c>
      <c r="W225" s="39">
        <v>43674</v>
      </c>
      <c r="X225" s="39">
        <v>1310</v>
      </c>
      <c r="Y225" s="39"/>
      <c r="Z225" s="39"/>
      <c r="AA225" s="39"/>
      <c r="AB225" s="39"/>
      <c r="AC225" s="32"/>
      <c r="AD225" s="1" t="s">
        <v>2203</v>
      </c>
      <c r="AE225" s="1" t="str">
        <f t="shared" si="7"/>
        <v>https://ebookcentral.proquest.com/lib/univfukui-ebooks/detail.action?docID=7291617</v>
      </c>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row>
    <row r="226" spans="1:62" ht="26.25" customHeight="1">
      <c r="A226" s="39">
        <v>222</v>
      </c>
      <c r="B226" s="39" t="s">
        <v>2131</v>
      </c>
      <c r="C226" s="40" t="s">
        <v>921</v>
      </c>
      <c r="D226" s="41" t="str">
        <f t="shared" si="6"/>
        <v>Mnemosyne : The Parallel between Literature and the Visual Arts (Bollingen Series)</v>
      </c>
      <c r="E226" s="40" t="s">
        <v>920</v>
      </c>
      <c r="F226" s="42"/>
      <c r="G226" s="42"/>
      <c r="H226" s="40" t="s">
        <v>922</v>
      </c>
      <c r="I226" s="40" t="s">
        <v>26</v>
      </c>
      <c r="J226" s="43" t="s">
        <v>873</v>
      </c>
      <c r="K226" s="44">
        <v>9780691252186</v>
      </c>
      <c r="L226" s="39" t="s">
        <v>2425</v>
      </c>
      <c r="M226" s="46">
        <v>30668081</v>
      </c>
      <c r="N226" s="49">
        <v>79</v>
      </c>
      <c r="O226" s="45">
        <v>98.75</v>
      </c>
      <c r="P226" s="50">
        <v>138.25</v>
      </c>
      <c r="Q226" s="48">
        <v>15822</v>
      </c>
      <c r="R226" s="39">
        <v>3569</v>
      </c>
      <c r="S226" s="39">
        <v>11897</v>
      </c>
      <c r="T226" s="39">
        <v>356</v>
      </c>
      <c r="U226" s="39">
        <v>19778</v>
      </c>
      <c r="V226" s="39">
        <v>4461</v>
      </c>
      <c r="W226" s="39">
        <v>14871</v>
      </c>
      <c r="X226" s="39">
        <v>446</v>
      </c>
      <c r="Y226" s="39">
        <v>27690</v>
      </c>
      <c r="Z226" s="39">
        <v>6246</v>
      </c>
      <c r="AA226" s="39">
        <v>20820</v>
      </c>
      <c r="AB226" s="39">
        <v>624</v>
      </c>
      <c r="AC226" s="32"/>
      <c r="AD226" s="1" t="s">
        <v>2203</v>
      </c>
      <c r="AE226" s="1" t="str">
        <f t="shared" si="7"/>
        <v>https://ebookcentral.proquest.com/lib/univfukui-ebooks/detail.action?docID=30668081</v>
      </c>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row>
    <row r="227" spans="1:62" ht="26.25" customHeight="1">
      <c r="A227" s="39">
        <v>223</v>
      </c>
      <c r="B227" s="39" t="s">
        <v>2131</v>
      </c>
      <c r="C227" s="40" t="s">
        <v>1043</v>
      </c>
      <c r="D227" s="41" t="str">
        <f t="shared" si="6"/>
        <v>Freire and Children's Literature (Freire in Focus)</v>
      </c>
      <c r="E227" s="40" t="s">
        <v>1042</v>
      </c>
      <c r="F227" s="42"/>
      <c r="G227" s="42"/>
      <c r="H227" s="40" t="s">
        <v>1044</v>
      </c>
      <c r="I227" s="40" t="s">
        <v>10</v>
      </c>
      <c r="J227" s="43" t="s">
        <v>873</v>
      </c>
      <c r="K227" s="44">
        <v>9781350292239</v>
      </c>
      <c r="L227" s="39" t="s">
        <v>2426</v>
      </c>
      <c r="M227" s="46">
        <v>7247884</v>
      </c>
      <c r="N227" s="49">
        <v>68</v>
      </c>
      <c r="O227" s="45">
        <v>102</v>
      </c>
      <c r="P227" s="50">
        <v>136</v>
      </c>
      <c r="Q227" s="48">
        <v>13619</v>
      </c>
      <c r="R227" s="39">
        <v>3072</v>
      </c>
      <c r="S227" s="39">
        <v>10240</v>
      </c>
      <c r="T227" s="39">
        <v>307</v>
      </c>
      <c r="U227" s="39">
        <v>20429</v>
      </c>
      <c r="V227" s="39">
        <v>4608</v>
      </c>
      <c r="W227" s="39">
        <v>15361</v>
      </c>
      <c r="X227" s="39">
        <v>460</v>
      </c>
      <c r="Y227" s="39">
        <v>27239</v>
      </c>
      <c r="Z227" s="39">
        <v>6144</v>
      </c>
      <c r="AA227" s="39">
        <v>20481</v>
      </c>
      <c r="AB227" s="39">
        <v>614</v>
      </c>
      <c r="AC227" s="32"/>
      <c r="AD227" s="1" t="s">
        <v>2203</v>
      </c>
      <c r="AE227" s="1" t="str">
        <f t="shared" si="7"/>
        <v>https://ebookcentral.proquest.com/lib/univfukui-ebooks/detail.action?docID=7247884</v>
      </c>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row>
    <row r="228" spans="1:62" ht="26.25" customHeight="1">
      <c r="A228" s="39">
        <v>224</v>
      </c>
      <c r="B228" s="39" t="s">
        <v>2131</v>
      </c>
      <c r="C228" s="40" t="s">
        <v>1052</v>
      </c>
      <c r="D228" s="41" t="str">
        <f t="shared" si="6"/>
        <v>Tragedy (The New Critical Idiom)</v>
      </c>
      <c r="E228" s="40" t="s">
        <v>1051</v>
      </c>
      <c r="F228" s="42"/>
      <c r="G228" s="42"/>
      <c r="H228" s="40" t="s">
        <v>1053</v>
      </c>
      <c r="I228" s="40" t="s">
        <v>5</v>
      </c>
      <c r="J228" s="43" t="s">
        <v>873</v>
      </c>
      <c r="K228" s="44">
        <v>9781032013855</v>
      </c>
      <c r="L228" s="39" t="s">
        <v>2427</v>
      </c>
      <c r="M228" s="46">
        <v>7267232</v>
      </c>
      <c r="N228" s="49">
        <v>130</v>
      </c>
      <c r="O228" s="45">
        <v>162.5</v>
      </c>
      <c r="P228" s="50">
        <v>195</v>
      </c>
      <c r="Q228" s="48">
        <v>26038</v>
      </c>
      <c r="R228" s="39">
        <v>5873</v>
      </c>
      <c r="S228" s="39">
        <v>19578</v>
      </c>
      <c r="T228" s="39">
        <v>587</v>
      </c>
      <c r="U228" s="39">
        <v>32547</v>
      </c>
      <c r="V228" s="39">
        <v>7341</v>
      </c>
      <c r="W228" s="39">
        <v>24472</v>
      </c>
      <c r="X228" s="39">
        <v>734</v>
      </c>
      <c r="Y228" s="39">
        <v>39058</v>
      </c>
      <c r="Z228" s="39">
        <v>8810</v>
      </c>
      <c r="AA228" s="39">
        <v>29367</v>
      </c>
      <c r="AB228" s="39">
        <v>881</v>
      </c>
      <c r="AC228" s="32"/>
      <c r="AD228" s="1" t="s">
        <v>2203</v>
      </c>
      <c r="AE228" s="1" t="str">
        <f t="shared" si="7"/>
        <v>https://ebookcentral.proquest.com/lib/univfukui-ebooks/detail.action?docID=7267232</v>
      </c>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row>
    <row r="229" spans="1:62" ht="26.25" customHeight="1">
      <c r="A229" s="39">
        <v>225</v>
      </c>
      <c r="B229" s="39" t="s">
        <v>2131</v>
      </c>
      <c r="C229" s="40" t="s">
        <v>1088</v>
      </c>
      <c r="D229" s="41" t="str">
        <f t="shared" si="6"/>
        <v>Fool (New Literary Theory)</v>
      </c>
      <c r="E229" s="40" t="s">
        <v>1087</v>
      </c>
      <c r="F229" s="42"/>
      <c r="G229" s="42"/>
      <c r="H229" s="40" t="s">
        <v>1089</v>
      </c>
      <c r="I229" s="40" t="s">
        <v>5</v>
      </c>
      <c r="J229" s="43" t="s">
        <v>873</v>
      </c>
      <c r="K229" s="44">
        <v>9781032216119</v>
      </c>
      <c r="L229" s="39" t="s">
        <v>2428</v>
      </c>
      <c r="M229" s="46">
        <v>7279918</v>
      </c>
      <c r="N229" s="49">
        <v>71.95</v>
      </c>
      <c r="O229" s="45">
        <v>89.94</v>
      </c>
      <c r="P229" s="50">
        <v>107.93</v>
      </c>
      <c r="Q229" s="48">
        <v>14410</v>
      </c>
      <c r="R229" s="39">
        <v>3250</v>
      </c>
      <c r="S229" s="39">
        <v>10835</v>
      </c>
      <c r="T229" s="39">
        <v>325</v>
      </c>
      <c r="U229" s="39">
        <v>18013</v>
      </c>
      <c r="V229" s="39">
        <v>4063</v>
      </c>
      <c r="W229" s="39">
        <v>13544</v>
      </c>
      <c r="X229" s="39">
        <v>406</v>
      </c>
      <c r="Y229" s="39">
        <v>21617</v>
      </c>
      <c r="Z229" s="39">
        <v>4876</v>
      </c>
      <c r="AA229" s="39">
        <v>16254</v>
      </c>
      <c r="AB229" s="39">
        <v>487</v>
      </c>
      <c r="AC229" s="32"/>
      <c r="AD229" s="1" t="s">
        <v>2203</v>
      </c>
      <c r="AE229" s="1" t="str">
        <f t="shared" si="7"/>
        <v>https://ebookcentral.proquest.com/lib/univfukui-ebooks/detail.action?docID=7279918</v>
      </c>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row>
    <row r="230" spans="1:62" ht="26.25" customHeight="1">
      <c r="A230" s="39">
        <v>226</v>
      </c>
      <c r="B230" s="39" t="s">
        <v>2131</v>
      </c>
      <c r="C230" s="40" t="s">
        <v>1206</v>
      </c>
      <c r="D230" s="41" t="str">
        <f t="shared" si="6"/>
        <v>Utopia Beyond Capitalism in Contemporary Literature : A Commons Poetics (New Horizons in Contemporary Writing)</v>
      </c>
      <c r="E230" s="40" t="s">
        <v>1205</v>
      </c>
      <c r="F230" s="42"/>
      <c r="G230" s="42"/>
      <c r="H230" s="40" t="s">
        <v>1207</v>
      </c>
      <c r="I230" s="40" t="s">
        <v>10</v>
      </c>
      <c r="J230" s="43" t="s">
        <v>1090</v>
      </c>
      <c r="K230" s="44">
        <v>9781350288553</v>
      </c>
      <c r="L230" s="39" t="s">
        <v>2429</v>
      </c>
      <c r="M230" s="46">
        <v>7210642</v>
      </c>
      <c r="N230" s="49">
        <v>120</v>
      </c>
      <c r="O230" s="45">
        <v>180</v>
      </c>
      <c r="P230" s="50">
        <v>240</v>
      </c>
      <c r="Q230" s="48">
        <v>24035</v>
      </c>
      <c r="R230" s="39">
        <v>5421</v>
      </c>
      <c r="S230" s="39">
        <v>18072</v>
      </c>
      <c r="T230" s="39">
        <v>542</v>
      </c>
      <c r="U230" s="39">
        <v>36053</v>
      </c>
      <c r="V230" s="39">
        <v>8132</v>
      </c>
      <c r="W230" s="39">
        <v>27108</v>
      </c>
      <c r="X230" s="39">
        <v>813</v>
      </c>
      <c r="Y230" s="39">
        <v>48071</v>
      </c>
      <c r="Z230" s="39">
        <v>10843</v>
      </c>
      <c r="AA230" s="39">
        <v>36144</v>
      </c>
      <c r="AB230" s="39">
        <v>1084</v>
      </c>
      <c r="AC230" s="32"/>
      <c r="AD230" s="1" t="s">
        <v>2203</v>
      </c>
      <c r="AE230" s="1" t="str">
        <f t="shared" si="7"/>
        <v>https://ebookcentral.proquest.com/lib/univfukui-ebooks/detail.action?docID=7210642</v>
      </c>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row>
    <row r="231" spans="1:62" ht="26.25" customHeight="1">
      <c r="A231" s="39">
        <v>227</v>
      </c>
      <c r="B231" s="39" t="s">
        <v>2131</v>
      </c>
      <c r="C231" s="40" t="s">
        <v>1247</v>
      </c>
      <c r="D231" s="41" t="str">
        <f t="shared" si="6"/>
        <v>The Bloomsbury Handbook to Ageing in Contemporary Literature and Film (Bloomsbury Handbooks)</v>
      </c>
      <c r="E231" s="40" t="s">
        <v>1246</v>
      </c>
      <c r="F231" s="42"/>
      <c r="G231" s="42"/>
      <c r="H231" s="40" t="s">
        <v>1248</v>
      </c>
      <c r="I231" s="40" t="s">
        <v>10</v>
      </c>
      <c r="J231" s="43" t="s">
        <v>1090</v>
      </c>
      <c r="K231" s="44">
        <v>9781350204331</v>
      </c>
      <c r="L231" s="39" t="s">
        <v>2430</v>
      </c>
      <c r="M231" s="46">
        <v>7247886</v>
      </c>
      <c r="N231" s="49">
        <v>191</v>
      </c>
      <c r="O231" s="45">
        <v>286.5</v>
      </c>
      <c r="P231" s="50">
        <v>382</v>
      </c>
      <c r="Q231" s="48">
        <v>38255</v>
      </c>
      <c r="R231" s="39">
        <v>8629</v>
      </c>
      <c r="S231" s="39">
        <v>28764</v>
      </c>
      <c r="T231" s="39">
        <v>862</v>
      </c>
      <c r="U231" s="39">
        <v>57383</v>
      </c>
      <c r="V231" s="39">
        <v>12943</v>
      </c>
      <c r="W231" s="39">
        <v>43146</v>
      </c>
      <c r="X231" s="39">
        <v>1294</v>
      </c>
      <c r="Y231" s="39">
        <v>76512</v>
      </c>
      <c r="Z231" s="39">
        <v>17258</v>
      </c>
      <c r="AA231" s="39">
        <v>57529</v>
      </c>
      <c r="AB231" s="39">
        <v>1725</v>
      </c>
      <c r="AC231" s="32"/>
      <c r="AD231" s="1" t="s">
        <v>2203</v>
      </c>
      <c r="AE231" s="1" t="str">
        <f t="shared" si="7"/>
        <v>https://ebookcentral.proquest.com/lib/univfukui-ebooks/detail.action?docID=7247886</v>
      </c>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row>
    <row r="232" spans="1:62" ht="26.25" customHeight="1">
      <c r="A232" s="39">
        <v>228</v>
      </c>
      <c r="B232" s="39" t="s">
        <v>2131</v>
      </c>
      <c r="C232" s="40" t="s">
        <v>1289</v>
      </c>
      <c r="D232" s="41" t="str">
        <f t="shared" si="6"/>
        <v>Contemporary Literary and Cultural Theory : An Overview</v>
      </c>
      <c r="E232" s="40" t="s">
        <v>1288</v>
      </c>
      <c r="F232" s="42"/>
      <c r="G232" s="42"/>
      <c r="H232" s="40" t="s">
        <v>1290</v>
      </c>
      <c r="I232" s="40" t="s">
        <v>10</v>
      </c>
      <c r="J232" s="43" t="s">
        <v>1090</v>
      </c>
      <c r="K232" s="44">
        <v>9781350366169</v>
      </c>
      <c r="L232" s="39" t="s">
        <v>2431</v>
      </c>
      <c r="M232" s="46">
        <v>7217790</v>
      </c>
      <c r="N232" s="49">
        <v>191</v>
      </c>
      <c r="O232" s="45">
        <v>286.5</v>
      </c>
      <c r="P232" s="50">
        <v>382</v>
      </c>
      <c r="Q232" s="48">
        <v>38255</v>
      </c>
      <c r="R232" s="39">
        <v>8629</v>
      </c>
      <c r="S232" s="39">
        <v>28764</v>
      </c>
      <c r="T232" s="39">
        <v>862</v>
      </c>
      <c r="U232" s="39">
        <v>57383</v>
      </c>
      <c r="V232" s="39">
        <v>12943</v>
      </c>
      <c r="W232" s="39">
        <v>43146</v>
      </c>
      <c r="X232" s="39">
        <v>1294</v>
      </c>
      <c r="Y232" s="39">
        <v>76512</v>
      </c>
      <c r="Z232" s="39">
        <v>17258</v>
      </c>
      <c r="AA232" s="39">
        <v>57529</v>
      </c>
      <c r="AB232" s="39">
        <v>1725</v>
      </c>
      <c r="AC232" s="32"/>
      <c r="AD232" s="1" t="s">
        <v>2203</v>
      </c>
      <c r="AE232" s="1" t="str">
        <f t="shared" si="7"/>
        <v>https://ebookcentral.proquest.com/lib/univfukui-ebooks/detail.action?docID=7217790</v>
      </c>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row>
    <row r="233" spans="1:62" ht="26.25" customHeight="1">
      <c r="A233" s="39">
        <v>229</v>
      </c>
      <c r="B233" s="39" t="s">
        <v>2131</v>
      </c>
      <c r="C233" s="40" t="s">
        <v>1331</v>
      </c>
      <c r="D233" s="41" t="str">
        <f t="shared" si="6"/>
        <v>Translation and Repetition : Rewriting (Un)original Literature</v>
      </c>
      <c r="E233" s="40" t="s">
        <v>1330</v>
      </c>
      <c r="F233" s="42"/>
      <c r="G233" s="42"/>
      <c r="H233" s="40" t="s">
        <v>1332</v>
      </c>
      <c r="I233" s="40" t="s">
        <v>5</v>
      </c>
      <c r="J233" s="43" t="s">
        <v>1090</v>
      </c>
      <c r="K233" s="44">
        <v>9781032490250</v>
      </c>
      <c r="L233" s="39" t="s">
        <v>2432</v>
      </c>
      <c r="M233" s="46">
        <v>7253360</v>
      </c>
      <c r="N233" s="49">
        <v>190</v>
      </c>
      <c r="O233" s="45">
        <v>237.5</v>
      </c>
      <c r="P233" s="50">
        <v>285</v>
      </c>
      <c r="Q233" s="48">
        <v>38056</v>
      </c>
      <c r="R233" s="39">
        <v>8584</v>
      </c>
      <c r="S233" s="39">
        <v>28614</v>
      </c>
      <c r="T233" s="39">
        <v>858</v>
      </c>
      <c r="U233" s="39">
        <v>47570</v>
      </c>
      <c r="V233" s="39">
        <v>10730</v>
      </c>
      <c r="W233" s="39">
        <v>35767</v>
      </c>
      <c r="X233" s="39">
        <v>1073</v>
      </c>
      <c r="Y233" s="39">
        <v>57084</v>
      </c>
      <c r="Z233" s="39">
        <v>12876</v>
      </c>
      <c r="AA233" s="39">
        <v>42921</v>
      </c>
      <c r="AB233" s="39">
        <v>1287</v>
      </c>
      <c r="AC233" s="32"/>
      <c r="AD233" s="1" t="s">
        <v>2203</v>
      </c>
      <c r="AE233" s="1" t="str">
        <f t="shared" si="7"/>
        <v>https://ebookcentral.proquest.com/lib/univfukui-ebooks/detail.action?docID=7253360</v>
      </c>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row>
    <row r="234" spans="1:62" ht="26.25" customHeight="1">
      <c r="A234" s="39">
        <v>230</v>
      </c>
      <c r="B234" s="39" t="s">
        <v>2131</v>
      </c>
      <c r="C234" s="40" t="s">
        <v>1334</v>
      </c>
      <c r="D234" s="41" t="str">
        <f t="shared" si="6"/>
        <v>Historical Research, Creative Writing, and the Past : Methods of Knowing (Routledge New Textual Studies in Literature)</v>
      </c>
      <c r="E234" s="40" t="s">
        <v>1333</v>
      </c>
      <c r="F234" s="42"/>
      <c r="G234" s="42"/>
      <c r="H234" s="40" t="s">
        <v>1335</v>
      </c>
      <c r="I234" s="40" t="s">
        <v>5</v>
      </c>
      <c r="J234" s="43" t="s">
        <v>1090</v>
      </c>
      <c r="K234" s="44">
        <v>9781032180885</v>
      </c>
      <c r="L234" s="39" t="s">
        <v>2433</v>
      </c>
      <c r="M234" s="46">
        <v>7252697</v>
      </c>
      <c r="N234" s="49">
        <v>190</v>
      </c>
      <c r="O234" s="45">
        <v>237.5</v>
      </c>
      <c r="P234" s="50">
        <v>285</v>
      </c>
      <c r="Q234" s="48">
        <v>38056</v>
      </c>
      <c r="R234" s="39">
        <v>8584</v>
      </c>
      <c r="S234" s="39">
        <v>28614</v>
      </c>
      <c r="T234" s="39">
        <v>858</v>
      </c>
      <c r="U234" s="39">
        <v>47570</v>
      </c>
      <c r="V234" s="39">
        <v>10730</v>
      </c>
      <c r="W234" s="39">
        <v>35767</v>
      </c>
      <c r="X234" s="39">
        <v>1073</v>
      </c>
      <c r="Y234" s="39">
        <v>57084</v>
      </c>
      <c r="Z234" s="39">
        <v>12876</v>
      </c>
      <c r="AA234" s="39">
        <v>42921</v>
      </c>
      <c r="AB234" s="39">
        <v>1287</v>
      </c>
      <c r="AC234" s="32"/>
      <c r="AD234" s="1" t="s">
        <v>2203</v>
      </c>
      <c r="AE234" s="1" t="str">
        <f t="shared" si="7"/>
        <v>https://ebookcentral.proquest.com/lib/univfukui-ebooks/detail.action?docID=7252697</v>
      </c>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row>
    <row r="235" spans="1:62" ht="26.25" customHeight="1">
      <c r="A235" s="39">
        <v>231</v>
      </c>
      <c r="B235" s="39" t="s">
        <v>2131</v>
      </c>
      <c r="C235" s="40" t="s">
        <v>1313</v>
      </c>
      <c r="D235" s="41" t="str">
        <f t="shared" si="6"/>
        <v>An Introduction to the Blue Humanities</v>
      </c>
      <c r="E235" s="40" t="s">
        <v>1312</v>
      </c>
      <c r="F235" s="42"/>
      <c r="G235" s="42"/>
      <c r="H235" s="40" t="s">
        <v>1314</v>
      </c>
      <c r="I235" s="40" t="s">
        <v>5</v>
      </c>
      <c r="J235" s="43" t="s">
        <v>1090</v>
      </c>
      <c r="K235" s="44">
        <v>9780367763695</v>
      </c>
      <c r="L235" s="39" t="s">
        <v>2434</v>
      </c>
      <c r="M235" s="46">
        <v>7250466</v>
      </c>
      <c r="N235" s="49">
        <v>190</v>
      </c>
      <c r="O235" s="45">
        <v>237.5</v>
      </c>
      <c r="P235" s="50">
        <v>285</v>
      </c>
      <c r="Q235" s="48">
        <v>38056</v>
      </c>
      <c r="R235" s="39">
        <v>8584</v>
      </c>
      <c r="S235" s="39">
        <v>28614</v>
      </c>
      <c r="T235" s="39">
        <v>858</v>
      </c>
      <c r="U235" s="39">
        <v>47570</v>
      </c>
      <c r="V235" s="39">
        <v>10730</v>
      </c>
      <c r="W235" s="39">
        <v>35767</v>
      </c>
      <c r="X235" s="39">
        <v>1073</v>
      </c>
      <c r="Y235" s="39">
        <v>57084</v>
      </c>
      <c r="Z235" s="39">
        <v>12876</v>
      </c>
      <c r="AA235" s="39">
        <v>42921</v>
      </c>
      <c r="AB235" s="39">
        <v>1287</v>
      </c>
      <c r="AC235" s="32"/>
      <c r="AD235" s="1" t="s">
        <v>2203</v>
      </c>
      <c r="AE235" s="1" t="str">
        <f t="shared" si="7"/>
        <v>https://ebookcentral.proquest.com/lib/univfukui-ebooks/detail.action?docID=7250466</v>
      </c>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row>
    <row r="236" spans="1:62" ht="26.25" customHeight="1">
      <c r="A236" s="39">
        <v>232</v>
      </c>
      <c r="B236" s="39" t="s">
        <v>2132</v>
      </c>
      <c r="C236" s="40" t="s">
        <v>261</v>
      </c>
      <c r="D236" s="41" t="str">
        <f t="shared" si="6"/>
        <v>Writing the Global Riot : Literature in a Time of Crisis</v>
      </c>
      <c r="E236" s="40" t="s">
        <v>260</v>
      </c>
      <c r="F236" s="42"/>
      <c r="G236" s="42"/>
      <c r="H236" s="40" t="s">
        <v>262</v>
      </c>
      <c r="I236" s="40" t="s">
        <v>7</v>
      </c>
      <c r="J236" s="43" t="s">
        <v>0</v>
      </c>
      <c r="K236" s="44">
        <v>9780192862594</v>
      </c>
      <c r="L236" s="39" t="s">
        <v>2435</v>
      </c>
      <c r="M236" s="46">
        <v>7300745</v>
      </c>
      <c r="N236" s="49">
        <v>174</v>
      </c>
      <c r="O236" s="45">
        <v>234.9</v>
      </c>
      <c r="P236" s="50">
        <v>287.10000000000002</v>
      </c>
      <c r="Q236" s="48">
        <v>34851</v>
      </c>
      <c r="R236" s="39">
        <v>7861</v>
      </c>
      <c r="S236" s="39">
        <v>26204</v>
      </c>
      <c r="T236" s="39">
        <v>786</v>
      </c>
      <c r="U236" s="39">
        <v>47048</v>
      </c>
      <c r="V236" s="39">
        <v>10612</v>
      </c>
      <c r="W236" s="39">
        <v>35375</v>
      </c>
      <c r="X236" s="39">
        <v>1061</v>
      </c>
      <c r="Y236" s="39">
        <v>57505</v>
      </c>
      <c r="Z236" s="39">
        <v>12971</v>
      </c>
      <c r="AA236" s="39">
        <v>43237</v>
      </c>
      <c r="AB236" s="39">
        <v>1297</v>
      </c>
      <c r="AC236" s="32"/>
      <c r="AD236" s="1" t="s">
        <v>2203</v>
      </c>
      <c r="AE236" s="1" t="str">
        <f t="shared" si="7"/>
        <v>https://ebookcentral.proquest.com/lib/univfukui-ebooks/detail.action?docID=7300745</v>
      </c>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row>
    <row r="237" spans="1:62" ht="26.25" customHeight="1">
      <c r="A237" s="39">
        <v>233</v>
      </c>
      <c r="B237" s="39" t="s">
        <v>2132</v>
      </c>
      <c r="C237" s="40" t="s">
        <v>346</v>
      </c>
      <c r="D237" s="41" t="str">
        <f t="shared" si="6"/>
        <v>The Nobel Prize and the Formation of Contemporary World Literature</v>
      </c>
      <c r="E237" s="40" t="s">
        <v>345</v>
      </c>
      <c r="F237" s="42"/>
      <c r="G237" s="42"/>
      <c r="H237" s="40" t="s">
        <v>347</v>
      </c>
      <c r="I237" s="40" t="s">
        <v>8</v>
      </c>
      <c r="J237" s="43" t="s">
        <v>0</v>
      </c>
      <c r="K237" s="44">
        <v>9781501382123</v>
      </c>
      <c r="L237" s="39" t="s">
        <v>2436</v>
      </c>
      <c r="M237" s="46">
        <v>30744999</v>
      </c>
      <c r="N237" s="49">
        <v>120</v>
      </c>
      <c r="O237" s="45">
        <v>180</v>
      </c>
      <c r="P237" s="50">
        <v>240</v>
      </c>
      <c r="Q237" s="48">
        <v>24035</v>
      </c>
      <c r="R237" s="39">
        <v>5421</v>
      </c>
      <c r="S237" s="39">
        <v>18072</v>
      </c>
      <c r="T237" s="39">
        <v>542</v>
      </c>
      <c r="U237" s="39">
        <v>36053</v>
      </c>
      <c r="V237" s="39">
        <v>8132</v>
      </c>
      <c r="W237" s="39">
        <v>27108</v>
      </c>
      <c r="X237" s="39">
        <v>813</v>
      </c>
      <c r="Y237" s="39">
        <v>48071</v>
      </c>
      <c r="Z237" s="39">
        <v>10843</v>
      </c>
      <c r="AA237" s="39">
        <v>36144</v>
      </c>
      <c r="AB237" s="39">
        <v>1084</v>
      </c>
      <c r="AC237" s="32"/>
      <c r="AD237" s="1" t="s">
        <v>2203</v>
      </c>
      <c r="AE237" s="1" t="str">
        <f t="shared" si="7"/>
        <v>https://ebookcentral.proquest.com/lib/univfukui-ebooks/detail.action?docID=30744999</v>
      </c>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row>
    <row r="238" spans="1:62" ht="26.25" customHeight="1">
      <c r="A238" s="39">
        <v>234</v>
      </c>
      <c r="B238" s="39" t="s">
        <v>2132</v>
      </c>
      <c r="C238" s="40" t="s">
        <v>682</v>
      </c>
      <c r="D238" s="41" t="str">
        <f t="shared" si="6"/>
        <v>Traveling Bodies : Interdisciplinary Perspectives on Traveling as an Embodied Practice (Routledge Research in Travel Writing)</v>
      </c>
      <c r="E238" s="40" t="s">
        <v>681</v>
      </c>
      <c r="F238" s="42"/>
      <c r="G238" s="42"/>
      <c r="H238" s="40" t="s">
        <v>683</v>
      </c>
      <c r="I238" s="40" t="s">
        <v>5</v>
      </c>
      <c r="J238" s="43" t="s">
        <v>628</v>
      </c>
      <c r="K238" s="44">
        <v>9781032360911</v>
      </c>
      <c r="L238" s="39" t="s">
        <v>2437</v>
      </c>
      <c r="M238" s="46">
        <v>7281139</v>
      </c>
      <c r="N238" s="49">
        <v>205</v>
      </c>
      <c r="O238" s="45">
        <v>256.25</v>
      </c>
      <c r="P238" s="50">
        <v>307.5</v>
      </c>
      <c r="Q238" s="48">
        <v>41060</v>
      </c>
      <c r="R238" s="39">
        <v>9261</v>
      </c>
      <c r="S238" s="39">
        <v>30873</v>
      </c>
      <c r="T238" s="39">
        <v>926</v>
      </c>
      <c r="U238" s="39">
        <v>51325</v>
      </c>
      <c r="V238" s="39">
        <v>11577</v>
      </c>
      <c r="W238" s="39">
        <v>38591</v>
      </c>
      <c r="X238" s="39">
        <v>1157</v>
      </c>
      <c r="Y238" s="39">
        <v>61590</v>
      </c>
      <c r="Z238" s="39">
        <v>13892</v>
      </c>
      <c r="AA238" s="39">
        <v>46309</v>
      </c>
      <c r="AB238" s="39">
        <v>1389</v>
      </c>
      <c r="AC238" s="32"/>
      <c r="AD238" s="1" t="s">
        <v>2203</v>
      </c>
      <c r="AE238" s="1" t="str">
        <f t="shared" si="7"/>
        <v>https://ebookcentral.proquest.com/lib/univfukui-ebooks/detail.action?docID=7281139</v>
      </c>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row>
    <row r="239" spans="1:62" ht="26.25" customHeight="1">
      <c r="A239" s="39">
        <v>235</v>
      </c>
      <c r="B239" s="39" t="s">
        <v>2132</v>
      </c>
      <c r="C239" s="40" t="s">
        <v>685</v>
      </c>
      <c r="D239" s="41" t="str">
        <f t="shared" si="6"/>
        <v>Transnational Books for Children 1750-1900 : Producers, Consumers, Encounters (Children's Literature, Culture, and Cognition)</v>
      </c>
      <c r="E239" s="40" t="s">
        <v>684</v>
      </c>
      <c r="F239" s="42"/>
      <c r="G239" s="42"/>
      <c r="H239" s="40" t="s">
        <v>686</v>
      </c>
      <c r="I239" s="40" t="s">
        <v>9</v>
      </c>
      <c r="J239" s="43" t="s">
        <v>628</v>
      </c>
      <c r="K239" s="44">
        <v>9789027213785</v>
      </c>
      <c r="L239" s="39" t="s">
        <v>2438</v>
      </c>
      <c r="M239" s="46">
        <v>30661948</v>
      </c>
      <c r="N239" s="49">
        <v>173</v>
      </c>
      <c r="O239" s="45">
        <v>216.25</v>
      </c>
      <c r="P239" s="50">
        <v>259.5</v>
      </c>
      <c r="Q239" s="48">
        <v>34649</v>
      </c>
      <c r="R239" s="39">
        <v>7815</v>
      </c>
      <c r="S239" s="39">
        <v>26053</v>
      </c>
      <c r="T239" s="39">
        <v>781</v>
      </c>
      <c r="U239" s="39">
        <v>43314</v>
      </c>
      <c r="V239" s="39">
        <v>9770</v>
      </c>
      <c r="W239" s="39">
        <v>32567</v>
      </c>
      <c r="X239" s="39">
        <v>977</v>
      </c>
      <c r="Y239" s="39">
        <v>51976</v>
      </c>
      <c r="Z239" s="39">
        <v>11724</v>
      </c>
      <c r="AA239" s="39">
        <v>39080</v>
      </c>
      <c r="AB239" s="39">
        <v>1172</v>
      </c>
      <c r="AC239" s="32"/>
      <c r="AD239" s="1" t="s">
        <v>2203</v>
      </c>
      <c r="AE239" s="1" t="str">
        <f t="shared" si="7"/>
        <v>https://ebookcentral.proquest.com/lib/univfukui-ebooks/detail.action?docID=30661948</v>
      </c>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row>
    <row r="240" spans="1:62" ht="26.25" customHeight="1">
      <c r="A240" s="39">
        <v>236</v>
      </c>
      <c r="B240" s="39" t="s">
        <v>2132</v>
      </c>
      <c r="C240" s="40" t="s">
        <v>764</v>
      </c>
      <c r="D240" s="41" t="str">
        <f t="shared" si="6"/>
        <v>The Making and Unmaking of Colonial Cities : Urban Planning, Imperial Power, and the Improvisational Itineraries of the Poor</v>
      </c>
      <c r="E240" s="40" t="s">
        <v>763</v>
      </c>
      <c r="F240" s="42"/>
      <c r="G240" s="42"/>
      <c r="H240" s="40" t="s">
        <v>765</v>
      </c>
      <c r="I240" s="40" t="s">
        <v>7</v>
      </c>
      <c r="J240" s="43" t="s">
        <v>628</v>
      </c>
      <c r="K240" s="44">
        <v>9780198881247</v>
      </c>
      <c r="L240" s="39" t="s">
        <v>2439</v>
      </c>
      <c r="M240" s="46">
        <v>7288392</v>
      </c>
      <c r="N240" s="49">
        <v>141.38</v>
      </c>
      <c r="O240" s="45">
        <v>190.86</v>
      </c>
      <c r="P240" s="50">
        <v>233.28</v>
      </c>
      <c r="Q240" s="48">
        <v>28316</v>
      </c>
      <c r="R240" s="39">
        <v>6387</v>
      </c>
      <c r="S240" s="39">
        <v>21291</v>
      </c>
      <c r="T240" s="39">
        <v>638</v>
      </c>
      <c r="U240" s="39">
        <v>38227</v>
      </c>
      <c r="V240" s="39">
        <v>8622</v>
      </c>
      <c r="W240" s="39">
        <v>28743</v>
      </c>
      <c r="X240" s="39">
        <v>862</v>
      </c>
      <c r="Y240" s="39">
        <v>46723</v>
      </c>
      <c r="Z240" s="39">
        <v>10539</v>
      </c>
      <c r="AA240" s="39">
        <v>35131</v>
      </c>
      <c r="AB240" s="39">
        <v>1053</v>
      </c>
      <c r="AC240" s="32"/>
      <c r="AD240" s="1" t="s">
        <v>2203</v>
      </c>
      <c r="AE240" s="1" t="str">
        <f t="shared" si="7"/>
        <v>https://ebookcentral.proquest.com/lib/univfukui-ebooks/detail.action?docID=7288392</v>
      </c>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row>
    <row r="241" spans="1:62" ht="26.25" customHeight="1">
      <c r="A241" s="39">
        <v>237</v>
      </c>
      <c r="B241" s="39" t="s">
        <v>2132</v>
      </c>
      <c r="C241" s="40" t="s">
        <v>842</v>
      </c>
      <c r="D241" s="41" t="str">
        <f t="shared" si="6"/>
        <v>World Literature as Discovery : Expanding the World Literary Canon</v>
      </c>
      <c r="E241" s="40" t="s">
        <v>841</v>
      </c>
      <c r="F241" s="42"/>
      <c r="G241" s="42"/>
      <c r="H241" s="40" t="s">
        <v>843</v>
      </c>
      <c r="I241" s="40" t="s">
        <v>5</v>
      </c>
      <c r="J241" s="43" t="s">
        <v>628</v>
      </c>
      <c r="K241" s="44">
        <v>9781032504766</v>
      </c>
      <c r="L241" s="39" t="s">
        <v>2440</v>
      </c>
      <c r="M241" s="46">
        <v>7273183</v>
      </c>
      <c r="N241" s="49">
        <v>190</v>
      </c>
      <c r="O241" s="45">
        <v>237.5</v>
      </c>
      <c r="P241" s="50">
        <v>285</v>
      </c>
      <c r="Q241" s="48">
        <v>38056</v>
      </c>
      <c r="R241" s="39">
        <v>8584</v>
      </c>
      <c r="S241" s="39">
        <v>28614</v>
      </c>
      <c r="T241" s="39">
        <v>858</v>
      </c>
      <c r="U241" s="39">
        <v>47570</v>
      </c>
      <c r="V241" s="39">
        <v>10730</v>
      </c>
      <c r="W241" s="39">
        <v>35767</v>
      </c>
      <c r="X241" s="39">
        <v>1073</v>
      </c>
      <c r="Y241" s="39">
        <v>57084</v>
      </c>
      <c r="Z241" s="39">
        <v>12876</v>
      </c>
      <c r="AA241" s="39">
        <v>42921</v>
      </c>
      <c r="AB241" s="39">
        <v>1287</v>
      </c>
      <c r="AC241" s="32"/>
      <c r="AD241" s="1" t="s">
        <v>2203</v>
      </c>
      <c r="AE241" s="1" t="str">
        <f t="shared" si="7"/>
        <v>https://ebookcentral.proquest.com/lib/univfukui-ebooks/detail.action?docID=7273183</v>
      </c>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row>
    <row r="242" spans="1:62" ht="26.25" customHeight="1">
      <c r="A242" s="39">
        <v>238</v>
      </c>
      <c r="B242" s="39" t="s">
        <v>2132</v>
      </c>
      <c r="C242" s="40" t="s">
        <v>1113</v>
      </c>
      <c r="D242" s="41" t="str">
        <f t="shared" si="6"/>
        <v>The Gutenberg Parenthesis : The Age of Print and Its Lessons for the Age of the Internet</v>
      </c>
      <c r="E242" s="40" t="s">
        <v>1112</v>
      </c>
      <c r="F242" s="42"/>
      <c r="G242" s="42"/>
      <c r="H242" s="40" t="s">
        <v>1114</v>
      </c>
      <c r="I242" s="40" t="s">
        <v>8</v>
      </c>
      <c r="J242" s="43" t="s">
        <v>1090</v>
      </c>
      <c r="K242" s="44">
        <v>9781501394829</v>
      </c>
      <c r="L242" s="39" t="s">
        <v>2441</v>
      </c>
      <c r="M242" s="46">
        <v>7241917</v>
      </c>
      <c r="N242" s="49">
        <v>82</v>
      </c>
      <c r="O242" s="45">
        <v>123</v>
      </c>
      <c r="P242" s="50">
        <v>164</v>
      </c>
      <c r="Q242" s="48">
        <v>16423</v>
      </c>
      <c r="R242" s="39">
        <v>3704</v>
      </c>
      <c r="S242" s="39">
        <v>12349</v>
      </c>
      <c r="T242" s="39">
        <v>370</v>
      </c>
      <c r="U242" s="39">
        <v>24634</v>
      </c>
      <c r="V242" s="39">
        <v>5556</v>
      </c>
      <c r="W242" s="39">
        <v>18523</v>
      </c>
      <c r="X242" s="39">
        <v>555</v>
      </c>
      <c r="Y242" s="39">
        <v>32847</v>
      </c>
      <c r="Z242" s="39">
        <v>7409</v>
      </c>
      <c r="AA242" s="39">
        <v>24698</v>
      </c>
      <c r="AB242" s="39">
        <v>740</v>
      </c>
      <c r="AC242" s="32"/>
      <c r="AD242" s="1" t="s">
        <v>2203</v>
      </c>
      <c r="AE242" s="1" t="str">
        <f t="shared" si="7"/>
        <v>https://ebookcentral.proquest.com/lib/univfukui-ebooks/detail.action?docID=7241917</v>
      </c>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row>
    <row r="243" spans="1:62" ht="26.25" customHeight="1">
      <c r="A243" s="39">
        <v>239</v>
      </c>
      <c r="B243" s="39" t="s">
        <v>2132</v>
      </c>
      <c r="C243" s="40" t="s">
        <v>1092</v>
      </c>
      <c r="D243" s="41" t="str">
        <f t="shared" si="6"/>
        <v>Alice in Japanese Wonderlands : Translation, Adaptation, Mediation (Asia Pop!)</v>
      </c>
      <c r="E243" s="40" t="s">
        <v>1091</v>
      </c>
      <c r="F243" s="42"/>
      <c r="G243" s="42"/>
      <c r="H243" s="40" t="s">
        <v>1093</v>
      </c>
      <c r="I243" s="40" t="s">
        <v>147</v>
      </c>
      <c r="J243" s="43" t="s">
        <v>1090</v>
      </c>
      <c r="K243" s="44">
        <v>9780824895600</v>
      </c>
      <c r="L243" s="39" t="s">
        <v>2442</v>
      </c>
      <c r="M243" s="46">
        <v>30301155</v>
      </c>
      <c r="N243" s="49">
        <v>74.5</v>
      </c>
      <c r="O243" s="45">
        <v>93.13</v>
      </c>
      <c r="P243" s="50">
        <v>149</v>
      </c>
      <c r="Q243" s="48">
        <v>14920</v>
      </c>
      <c r="R243" s="39">
        <v>3365</v>
      </c>
      <c r="S243" s="39">
        <v>11219</v>
      </c>
      <c r="T243" s="39">
        <v>336</v>
      </c>
      <c r="U243" s="39">
        <v>18652</v>
      </c>
      <c r="V243" s="39">
        <v>4207</v>
      </c>
      <c r="W243" s="39">
        <v>14025</v>
      </c>
      <c r="X243" s="39">
        <v>420</v>
      </c>
      <c r="Y243" s="39">
        <v>29843</v>
      </c>
      <c r="Z243" s="39">
        <v>6731</v>
      </c>
      <c r="AA243" s="39">
        <v>22439</v>
      </c>
      <c r="AB243" s="39">
        <v>673</v>
      </c>
      <c r="AC243" s="32"/>
      <c r="AD243" s="1" t="s">
        <v>2203</v>
      </c>
      <c r="AE243" s="1" t="str">
        <f t="shared" si="7"/>
        <v>https://ebookcentral.proquest.com/lib/univfukui-ebooks/detail.action?docID=30301155</v>
      </c>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row>
    <row r="244" spans="1:62" ht="26.25" customHeight="1">
      <c r="A244" s="39">
        <v>240</v>
      </c>
      <c r="B244" s="39" t="s">
        <v>2076</v>
      </c>
      <c r="C244" s="40" t="s">
        <v>35</v>
      </c>
      <c r="D244" s="41" t="str">
        <f t="shared" si="6"/>
        <v>Unparalleled Poetry : A Cognitive Approach to the Free-Rhythm Verse of the Hebrew Bible (Cognition and Poetics Series)</v>
      </c>
      <c r="E244" s="40" t="s">
        <v>34</v>
      </c>
      <c r="F244" s="42"/>
      <c r="G244" s="42"/>
      <c r="H244" s="40" t="s">
        <v>36</v>
      </c>
      <c r="I244" s="40" t="s">
        <v>20</v>
      </c>
      <c r="J244" s="43" t="s">
        <v>3</v>
      </c>
      <c r="K244" s="44">
        <v>9780190902360</v>
      </c>
      <c r="L244" s="39" t="s">
        <v>2443</v>
      </c>
      <c r="M244" s="46">
        <v>7269360</v>
      </c>
      <c r="N244" s="49">
        <v>159.5</v>
      </c>
      <c r="O244" s="45">
        <v>215.33</v>
      </c>
      <c r="P244" s="50">
        <v>263.18</v>
      </c>
      <c r="Q244" s="48">
        <v>31946</v>
      </c>
      <c r="R244" s="39">
        <v>7206</v>
      </c>
      <c r="S244" s="39">
        <v>24020</v>
      </c>
      <c r="T244" s="39">
        <v>720</v>
      </c>
      <c r="U244" s="39">
        <v>43128</v>
      </c>
      <c r="V244" s="39">
        <v>9728</v>
      </c>
      <c r="W244" s="39">
        <v>32428</v>
      </c>
      <c r="X244" s="39">
        <v>972</v>
      </c>
      <c r="Y244" s="39">
        <v>52713</v>
      </c>
      <c r="Z244" s="39">
        <v>11890</v>
      </c>
      <c r="AA244" s="39">
        <v>39634</v>
      </c>
      <c r="AB244" s="39">
        <v>1189</v>
      </c>
      <c r="AC244" s="32"/>
      <c r="AD244" s="1" t="s">
        <v>2203</v>
      </c>
      <c r="AE244" s="1" t="str">
        <f t="shared" si="7"/>
        <v>https://ebookcentral.proquest.com/lib/univfukui-ebooks/detail.action?docID=7269360</v>
      </c>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row>
    <row r="245" spans="1:62" ht="26.25" customHeight="1">
      <c r="A245" s="39">
        <v>241</v>
      </c>
      <c r="B245" s="39" t="s">
        <v>2076</v>
      </c>
      <c r="C245" s="40" t="s">
        <v>438</v>
      </c>
      <c r="D245" s="41" t="str">
        <f t="shared" si="6"/>
        <v>Jokes in Greek Comedy : From Puns to Poetics</v>
      </c>
      <c r="E245" s="40" t="s">
        <v>437</v>
      </c>
      <c r="F245" s="42"/>
      <c r="G245" s="42"/>
      <c r="H245" s="40" t="s">
        <v>439</v>
      </c>
      <c r="I245" s="40" t="s">
        <v>10</v>
      </c>
      <c r="J245" s="43" t="s">
        <v>418</v>
      </c>
      <c r="K245" s="44">
        <v>9781350248489</v>
      </c>
      <c r="L245" s="39" t="s">
        <v>2444</v>
      </c>
      <c r="M245" s="46">
        <v>7268917</v>
      </c>
      <c r="N245" s="49">
        <v>120</v>
      </c>
      <c r="O245" s="45">
        <v>180</v>
      </c>
      <c r="P245" s="50">
        <v>240</v>
      </c>
      <c r="Q245" s="48">
        <v>24035</v>
      </c>
      <c r="R245" s="39">
        <v>5421</v>
      </c>
      <c r="S245" s="39">
        <v>18072</v>
      </c>
      <c r="T245" s="39">
        <v>542</v>
      </c>
      <c r="U245" s="39">
        <v>36053</v>
      </c>
      <c r="V245" s="39">
        <v>8132</v>
      </c>
      <c r="W245" s="39">
        <v>27108</v>
      </c>
      <c r="X245" s="39">
        <v>813</v>
      </c>
      <c r="Y245" s="39">
        <v>48071</v>
      </c>
      <c r="Z245" s="39">
        <v>10843</v>
      </c>
      <c r="AA245" s="39">
        <v>36144</v>
      </c>
      <c r="AB245" s="39">
        <v>1084</v>
      </c>
      <c r="AC245" s="32"/>
      <c r="AD245" s="1" t="s">
        <v>2203</v>
      </c>
      <c r="AE245" s="1" t="str">
        <f t="shared" si="7"/>
        <v>https://ebookcentral.proquest.com/lib/univfukui-ebooks/detail.action?docID=7268917</v>
      </c>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row>
    <row r="246" spans="1:62" ht="26.25" customHeight="1">
      <c r="A246" s="39">
        <v>242</v>
      </c>
      <c r="B246" s="39" t="s">
        <v>2076</v>
      </c>
      <c r="C246" s="40" t="s">
        <v>523</v>
      </c>
      <c r="D246" s="41" t="str">
        <f t="shared" si="6"/>
        <v>Vergil : The Poet's Life (Ancient Lives)</v>
      </c>
      <c r="E246" s="40" t="s">
        <v>522</v>
      </c>
      <c r="F246" s="42"/>
      <c r="G246" s="42"/>
      <c r="H246" s="40" t="s">
        <v>524</v>
      </c>
      <c r="I246" s="40" t="s">
        <v>15</v>
      </c>
      <c r="J246" s="43" t="s">
        <v>418</v>
      </c>
      <c r="K246" s="44">
        <v>9780300256611</v>
      </c>
      <c r="L246" s="39" t="s">
        <v>2445</v>
      </c>
      <c r="M246" s="46">
        <v>30679884</v>
      </c>
      <c r="N246" s="49">
        <v>36.4</v>
      </c>
      <c r="O246" s="45">
        <v>44.2</v>
      </c>
      <c r="P246" s="50">
        <v>44.2</v>
      </c>
      <c r="Q246" s="48">
        <v>7289</v>
      </c>
      <c r="R246" s="39">
        <v>1644</v>
      </c>
      <c r="S246" s="39">
        <v>5481</v>
      </c>
      <c r="T246" s="39">
        <v>164</v>
      </c>
      <c r="U246" s="39">
        <v>8851</v>
      </c>
      <c r="V246" s="39">
        <v>1996</v>
      </c>
      <c r="W246" s="39">
        <v>6656</v>
      </c>
      <c r="X246" s="39">
        <v>199</v>
      </c>
      <c r="Y246" s="39">
        <v>8851</v>
      </c>
      <c r="Z246" s="39">
        <v>1996</v>
      </c>
      <c r="AA246" s="39">
        <v>6656</v>
      </c>
      <c r="AB246" s="39">
        <v>199</v>
      </c>
      <c r="AC246" s="32"/>
      <c r="AD246" s="1" t="s">
        <v>2203</v>
      </c>
      <c r="AE246" s="1" t="str">
        <f t="shared" si="7"/>
        <v>https://ebookcentral.proquest.com/lib/univfukui-ebooks/detail.action?docID=30679884</v>
      </c>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row>
    <row r="247" spans="1:62" ht="26.25" customHeight="1">
      <c r="A247" s="39">
        <v>243</v>
      </c>
      <c r="B247" s="39" t="s">
        <v>2076</v>
      </c>
      <c r="C247" s="40" t="s">
        <v>909</v>
      </c>
      <c r="D247" s="41" t="str">
        <f t="shared" si="6"/>
        <v>Ovid's Metamorphoses and the Environmental Imagination (Ancient Environments)</v>
      </c>
      <c r="E247" s="40" t="s">
        <v>908</v>
      </c>
      <c r="F247" s="42"/>
      <c r="G247" s="42"/>
      <c r="H247" s="40" t="s">
        <v>910</v>
      </c>
      <c r="I247" s="40" t="s">
        <v>10</v>
      </c>
      <c r="J247" s="43" t="s">
        <v>873</v>
      </c>
      <c r="K247" s="44">
        <v>9781350268944</v>
      </c>
      <c r="L247" s="39" t="s">
        <v>2446</v>
      </c>
      <c r="M247" s="46">
        <v>7244698</v>
      </c>
      <c r="N247" s="49">
        <v>120</v>
      </c>
      <c r="O247" s="45">
        <v>180</v>
      </c>
      <c r="P247" s="50">
        <v>240</v>
      </c>
      <c r="Q247" s="48">
        <v>24035</v>
      </c>
      <c r="R247" s="39">
        <v>5421</v>
      </c>
      <c r="S247" s="39">
        <v>18072</v>
      </c>
      <c r="T247" s="39">
        <v>542</v>
      </c>
      <c r="U247" s="39">
        <v>36053</v>
      </c>
      <c r="V247" s="39">
        <v>8132</v>
      </c>
      <c r="W247" s="39">
        <v>27108</v>
      </c>
      <c r="X247" s="39">
        <v>813</v>
      </c>
      <c r="Y247" s="39">
        <v>48071</v>
      </c>
      <c r="Z247" s="39">
        <v>10843</v>
      </c>
      <c r="AA247" s="39">
        <v>36144</v>
      </c>
      <c r="AB247" s="39">
        <v>1084</v>
      </c>
      <c r="AC247" s="32"/>
      <c r="AD247" s="1" t="s">
        <v>2203</v>
      </c>
      <c r="AE247" s="1" t="str">
        <f t="shared" si="7"/>
        <v>https://ebookcentral.proquest.com/lib/univfukui-ebooks/detail.action?docID=7244698</v>
      </c>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row>
    <row r="248" spans="1:62" ht="26.25" customHeight="1">
      <c r="A248" s="39">
        <v>244</v>
      </c>
      <c r="B248" s="39" t="s">
        <v>2076</v>
      </c>
      <c r="C248" s="40" t="s">
        <v>1070</v>
      </c>
      <c r="D248" s="41" t="str">
        <f t="shared" si="6"/>
        <v>A Commentary on Virgil's Eclogues</v>
      </c>
      <c r="E248" s="40" t="s">
        <v>1069</v>
      </c>
      <c r="F248" s="42"/>
      <c r="G248" s="42"/>
      <c r="H248" s="40" t="s">
        <v>1071</v>
      </c>
      <c r="I248" s="40" t="s">
        <v>7</v>
      </c>
      <c r="J248" s="43" t="s">
        <v>873</v>
      </c>
      <c r="K248" s="44">
        <v>9780198827764</v>
      </c>
      <c r="L248" s="39" t="s">
        <v>2447</v>
      </c>
      <c r="M248" s="46">
        <v>7265665</v>
      </c>
      <c r="N248" s="49">
        <v>413.25</v>
      </c>
      <c r="O248" s="45">
        <v>557.89</v>
      </c>
      <c r="P248" s="50">
        <v>681.86</v>
      </c>
      <c r="Q248" s="48">
        <v>82772</v>
      </c>
      <c r="R248" s="39">
        <v>18670</v>
      </c>
      <c r="S248" s="39">
        <v>62235</v>
      </c>
      <c r="T248" s="39">
        <v>1867</v>
      </c>
      <c r="U248" s="39">
        <v>111743</v>
      </c>
      <c r="V248" s="39">
        <v>25205</v>
      </c>
      <c r="W248" s="39">
        <v>84018</v>
      </c>
      <c r="X248" s="39">
        <v>2520</v>
      </c>
      <c r="Y248" s="39">
        <v>136574</v>
      </c>
      <c r="Z248" s="39">
        <v>30806</v>
      </c>
      <c r="AA248" s="39">
        <v>102688</v>
      </c>
      <c r="AB248" s="39">
        <v>3080</v>
      </c>
      <c r="AC248" s="32"/>
      <c r="AD248" s="1" t="s">
        <v>2203</v>
      </c>
      <c r="AE248" s="1" t="str">
        <f t="shared" si="7"/>
        <v>https://ebookcentral.proquest.com/lib/univfukui-ebooks/detail.action?docID=7265665</v>
      </c>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row>
    <row r="249" spans="1:62" ht="26.25" customHeight="1">
      <c r="A249" s="39">
        <v>245</v>
      </c>
      <c r="B249" s="39" t="s">
        <v>2076</v>
      </c>
      <c r="C249" s="40" t="s">
        <v>1364</v>
      </c>
      <c r="D249" s="41" t="str">
        <f t="shared" si="6"/>
        <v>The Stories of Similes in Greek and Roman Epic</v>
      </c>
      <c r="E249" s="40" t="s">
        <v>1363</v>
      </c>
      <c r="F249" s="42"/>
      <c r="G249" s="42"/>
      <c r="H249" s="40" t="s">
        <v>1365</v>
      </c>
      <c r="I249" s="40" t="s">
        <v>1</v>
      </c>
      <c r="J249" s="43" t="s">
        <v>1090</v>
      </c>
      <c r="K249" s="44">
        <v>9781108481793</v>
      </c>
      <c r="L249" s="39" t="s">
        <v>2448</v>
      </c>
      <c r="M249" s="46">
        <v>7275542</v>
      </c>
      <c r="N249" s="49">
        <v>145</v>
      </c>
      <c r="O249" s="45">
        <v>290</v>
      </c>
      <c r="P249" s="50"/>
      <c r="Q249" s="48">
        <v>29043</v>
      </c>
      <c r="R249" s="39">
        <v>6551</v>
      </c>
      <c r="S249" s="39">
        <v>21837</v>
      </c>
      <c r="T249" s="39">
        <v>655</v>
      </c>
      <c r="U249" s="39">
        <v>58086</v>
      </c>
      <c r="V249" s="39">
        <v>13102</v>
      </c>
      <c r="W249" s="39">
        <v>43674</v>
      </c>
      <c r="X249" s="39">
        <v>1310</v>
      </c>
      <c r="Y249" s="39"/>
      <c r="Z249" s="39"/>
      <c r="AA249" s="39"/>
      <c r="AB249" s="39"/>
      <c r="AC249" s="32"/>
      <c r="AD249" s="1" t="s">
        <v>2203</v>
      </c>
      <c r="AE249" s="1" t="str">
        <f t="shared" si="7"/>
        <v>https://ebookcentral.proquest.com/lib/univfukui-ebooks/detail.action?docID=7275542</v>
      </c>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row>
    <row r="250" spans="1:62" ht="26.25" customHeight="1">
      <c r="A250" s="39">
        <v>246</v>
      </c>
      <c r="B250" s="39" t="s">
        <v>2076</v>
      </c>
      <c r="C250" s="40" t="s">
        <v>1385</v>
      </c>
      <c r="D250" s="41" t="str">
        <f t="shared" si="6"/>
        <v>Essays on Ancient Greek Literature and Culture: Volume 2, Comedy, Herodotus, Hellenistic and Imperial Greek Poetry, the Novels</v>
      </c>
      <c r="E250" s="40" t="s">
        <v>1384</v>
      </c>
      <c r="F250" s="42"/>
      <c r="G250" s="42"/>
      <c r="H250" s="40" t="s">
        <v>1386</v>
      </c>
      <c r="I250" s="40" t="s">
        <v>1</v>
      </c>
      <c r="J250" s="43" t="s">
        <v>1090</v>
      </c>
      <c r="K250" s="44">
        <v>9781107058125</v>
      </c>
      <c r="L250" s="39" t="s">
        <v>2449</v>
      </c>
      <c r="M250" s="46">
        <v>7275551</v>
      </c>
      <c r="N250" s="49">
        <v>145</v>
      </c>
      <c r="O250" s="45">
        <v>290</v>
      </c>
      <c r="P250" s="50"/>
      <c r="Q250" s="48">
        <v>29043</v>
      </c>
      <c r="R250" s="39">
        <v>6551</v>
      </c>
      <c r="S250" s="39">
        <v>21837</v>
      </c>
      <c r="T250" s="39">
        <v>655</v>
      </c>
      <c r="U250" s="39">
        <v>58086</v>
      </c>
      <c r="V250" s="39">
        <v>13102</v>
      </c>
      <c r="W250" s="39">
        <v>43674</v>
      </c>
      <c r="X250" s="39">
        <v>1310</v>
      </c>
      <c r="Y250" s="39"/>
      <c r="Z250" s="39"/>
      <c r="AA250" s="39"/>
      <c r="AB250" s="39"/>
      <c r="AC250" s="32"/>
      <c r="AD250" s="1" t="s">
        <v>2203</v>
      </c>
      <c r="AE250" s="1" t="str">
        <f t="shared" si="7"/>
        <v>https://ebookcentral.proquest.com/lib/univfukui-ebooks/detail.action?docID=7275551</v>
      </c>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row>
    <row r="251" spans="1:62" ht="26.25" customHeight="1">
      <c r="A251" s="39">
        <v>247</v>
      </c>
      <c r="B251" s="39" t="s">
        <v>2133</v>
      </c>
      <c r="C251" s="40" t="s">
        <v>423</v>
      </c>
      <c r="D251" s="41" t="str">
        <f t="shared" si="6"/>
        <v>Oxford Guides to Chaucer: Troilus and Criseyde (Oxford Guides to Chaucer)</v>
      </c>
      <c r="E251" s="40" t="s">
        <v>422</v>
      </c>
      <c r="F251" s="42"/>
      <c r="G251" s="43" t="s">
        <v>18</v>
      </c>
      <c r="H251" s="40" t="s">
        <v>424</v>
      </c>
      <c r="I251" s="40" t="s">
        <v>7</v>
      </c>
      <c r="J251" s="43" t="s">
        <v>418</v>
      </c>
      <c r="K251" s="44">
        <v>9780198878810</v>
      </c>
      <c r="L251" s="39" t="s">
        <v>2450</v>
      </c>
      <c r="M251" s="46">
        <v>7284899</v>
      </c>
      <c r="N251" s="49">
        <v>174</v>
      </c>
      <c r="O251" s="45">
        <v>234.9</v>
      </c>
      <c r="P251" s="50">
        <v>287.10000000000002</v>
      </c>
      <c r="Q251" s="48">
        <v>34851</v>
      </c>
      <c r="R251" s="39">
        <v>7861</v>
      </c>
      <c r="S251" s="39">
        <v>26204</v>
      </c>
      <c r="T251" s="39">
        <v>786</v>
      </c>
      <c r="U251" s="39">
        <v>47048</v>
      </c>
      <c r="V251" s="39">
        <v>10612</v>
      </c>
      <c r="W251" s="39">
        <v>35375</v>
      </c>
      <c r="X251" s="39">
        <v>1061</v>
      </c>
      <c r="Y251" s="39">
        <v>57505</v>
      </c>
      <c r="Z251" s="39">
        <v>12971</v>
      </c>
      <c r="AA251" s="39">
        <v>43237</v>
      </c>
      <c r="AB251" s="39">
        <v>1297</v>
      </c>
      <c r="AC251" s="32"/>
      <c r="AD251" s="1" t="s">
        <v>2203</v>
      </c>
      <c r="AE251" s="1" t="str">
        <f t="shared" si="7"/>
        <v>https://ebookcentral.proquest.com/lib/univfukui-ebooks/detail.action?docID=7284899</v>
      </c>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row>
    <row r="252" spans="1:62" ht="26.25" customHeight="1">
      <c r="A252" s="39">
        <v>248</v>
      </c>
      <c r="B252" s="39" t="s">
        <v>2133</v>
      </c>
      <c r="C252" s="40" t="s">
        <v>617</v>
      </c>
      <c r="D252" s="41" t="str">
        <f t="shared" si="6"/>
        <v>Illuminating the Word in the Early Middle Ages (Cambridge Studies in Palaeography and Codicology)</v>
      </c>
      <c r="E252" s="40" t="s">
        <v>616</v>
      </c>
      <c r="F252" s="42"/>
      <c r="G252" s="42"/>
      <c r="H252" s="40" t="s">
        <v>618</v>
      </c>
      <c r="I252" s="40" t="s">
        <v>1</v>
      </c>
      <c r="J252" s="43" t="s">
        <v>418</v>
      </c>
      <c r="K252" s="44">
        <v>9781009193863</v>
      </c>
      <c r="L252" s="39" t="s">
        <v>2451</v>
      </c>
      <c r="M252" s="46">
        <v>7291618</v>
      </c>
      <c r="N252" s="49">
        <v>145</v>
      </c>
      <c r="O252" s="45">
        <v>290</v>
      </c>
      <c r="P252" s="50"/>
      <c r="Q252" s="48">
        <v>29043</v>
      </c>
      <c r="R252" s="39">
        <v>6551</v>
      </c>
      <c r="S252" s="39">
        <v>21837</v>
      </c>
      <c r="T252" s="39">
        <v>655</v>
      </c>
      <c r="U252" s="39">
        <v>58086</v>
      </c>
      <c r="V252" s="39">
        <v>13102</v>
      </c>
      <c r="W252" s="39">
        <v>43674</v>
      </c>
      <c r="X252" s="39">
        <v>1310</v>
      </c>
      <c r="Y252" s="39"/>
      <c r="Z252" s="39"/>
      <c r="AA252" s="39"/>
      <c r="AB252" s="39"/>
      <c r="AC252" s="32"/>
      <c r="AD252" s="1" t="s">
        <v>2203</v>
      </c>
      <c r="AE252" s="1" t="str">
        <f t="shared" si="7"/>
        <v>https://ebookcentral.proquest.com/lib/univfukui-ebooks/detail.action?docID=7291618</v>
      </c>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row>
    <row r="253" spans="1:62" ht="26.25" customHeight="1">
      <c r="A253" s="39">
        <v>249</v>
      </c>
      <c r="B253" s="39" t="s">
        <v>2133</v>
      </c>
      <c r="C253" s="40" t="s">
        <v>812</v>
      </c>
      <c r="D253" s="41" t="str">
        <f t="shared" si="6"/>
        <v>Byzantium in the Popular Imagination : The Modern Reception of the Byzantine Empire (New Directions in Byzantine Studies)</v>
      </c>
      <c r="E253" s="40" t="s">
        <v>811</v>
      </c>
      <c r="F253" s="42"/>
      <c r="G253" s="42"/>
      <c r="H253" s="40" t="s">
        <v>813</v>
      </c>
      <c r="I253" s="40" t="s">
        <v>82</v>
      </c>
      <c r="J253" s="43" t="s">
        <v>628</v>
      </c>
      <c r="K253" s="44">
        <v>9780755607280</v>
      </c>
      <c r="L253" s="39" t="s">
        <v>2452</v>
      </c>
      <c r="M253" s="46">
        <v>7264991</v>
      </c>
      <c r="N253" s="49">
        <v>133</v>
      </c>
      <c r="O253" s="45">
        <v>199.5</v>
      </c>
      <c r="P253" s="50">
        <v>266</v>
      </c>
      <c r="Q253" s="48">
        <v>26637</v>
      </c>
      <c r="R253" s="39">
        <v>6008</v>
      </c>
      <c r="S253" s="39">
        <v>20029</v>
      </c>
      <c r="T253" s="39">
        <v>600</v>
      </c>
      <c r="U253" s="39">
        <v>39958</v>
      </c>
      <c r="V253" s="39">
        <v>9013</v>
      </c>
      <c r="W253" s="39">
        <v>30044</v>
      </c>
      <c r="X253" s="39">
        <v>901</v>
      </c>
      <c r="Y253" s="39">
        <v>53277</v>
      </c>
      <c r="Z253" s="39">
        <v>12017</v>
      </c>
      <c r="AA253" s="39">
        <v>40059</v>
      </c>
      <c r="AB253" s="39">
        <v>1201</v>
      </c>
      <c r="AC253" s="32"/>
      <c r="AD253" s="1" t="s">
        <v>2203</v>
      </c>
      <c r="AE253" s="1" t="str">
        <f t="shared" si="7"/>
        <v>https://ebookcentral.proquest.com/lib/univfukui-ebooks/detail.action?docID=7264991</v>
      </c>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row>
    <row r="254" spans="1:62" ht="26.25" customHeight="1">
      <c r="A254" s="39">
        <v>250</v>
      </c>
      <c r="B254" s="39" t="s">
        <v>2133</v>
      </c>
      <c r="C254" s="40" t="s">
        <v>888</v>
      </c>
      <c r="D254" s="41" t="str">
        <f t="shared" si="6"/>
        <v>Oxford Guides to Chaucer: the Canterbury Tales (Oxford Guides to Chaucer)</v>
      </c>
      <c r="E254" s="40" t="s">
        <v>887</v>
      </c>
      <c r="F254" s="42"/>
      <c r="G254" s="43" t="s">
        <v>32</v>
      </c>
      <c r="H254" s="40" t="s">
        <v>889</v>
      </c>
      <c r="I254" s="40" t="s">
        <v>7</v>
      </c>
      <c r="J254" s="43" t="s">
        <v>873</v>
      </c>
      <c r="K254" s="44">
        <v>9780198821427</v>
      </c>
      <c r="L254" s="39" t="s">
        <v>2453</v>
      </c>
      <c r="M254" s="46">
        <v>7278487</v>
      </c>
      <c r="N254" s="49">
        <v>174</v>
      </c>
      <c r="O254" s="45">
        <v>234.9</v>
      </c>
      <c r="P254" s="50">
        <v>287.10000000000002</v>
      </c>
      <c r="Q254" s="48">
        <v>34851</v>
      </c>
      <c r="R254" s="39">
        <v>7861</v>
      </c>
      <c r="S254" s="39">
        <v>26204</v>
      </c>
      <c r="T254" s="39">
        <v>786</v>
      </c>
      <c r="U254" s="39">
        <v>47048</v>
      </c>
      <c r="V254" s="39">
        <v>10612</v>
      </c>
      <c r="W254" s="39">
        <v>35375</v>
      </c>
      <c r="X254" s="39">
        <v>1061</v>
      </c>
      <c r="Y254" s="39">
        <v>57505</v>
      </c>
      <c r="Z254" s="39">
        <v>12971</v>
      </c>
      <c r="AA254" s="39">
        <v>43237</v>
      </c>
      <c r="AB254" s="39">
        <v>1297</v>
      </c>
      <c r="AC254" s="32"/>
      <c r="AD254" s="1" t="s">
        <v>2203</v>
      </c>
      <c r="AE254" s="1" t="str">
        <f t="shared" si="7"/>
        <v>https://ebookcentral.proquest.com/lib/univfukui-ebooks/detail.action?docID=7278487</v>
      </c>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row>
    <row r="255" spans="1:62" ht="26.25" customHeight="1">
      <c r="A255" s="39">
        <v>251</v>
      </c>
      <c r="B255" s="39" t="s">
        <v>2133</v>
      </c>
      <c r="C255" s="40" t="s">
        <v>1355</v>
      </c>
      <c r="D255" s="41" t="str">
        <f t="shared" si="6"/>
        <v>Text and Textuality in Early Medieval Iberia : The Written and the World, 711-1031 (Oxford Historical Monographs)</v>
      </c>
      <c r="E255" s="40" t="s">
        <v>1354</v>
      </c>
      <c r="F255" s="42"/>
      <c r="G255" s="42"/>
      <c r="H255" s="40" t="s">
        <v>1356</v>
      </c>
      <c r="I255" s="40" t="s">
        <v>7</v>
      </c>
      <c r="J255" s="43" t="s">
        <v>1090</v>
      </c>
      <c r="K255" s="44">
        <v>9780192895370</v>
      </c>
      <c r="L255" s="39" t="s">
        <v>2454</v>
      </c>
      <c r="M255" s="46">
        <v>7266740</v>
      </c>
      <c r="N255" s="49">
        <v>217.5</v>
      </c>
      <c r="O255" s="45">
        <v>293.63</v>
      </c>
      <c r="P255" s="50">
        <v>358.88</v>
      </c>
      <c r="Q255" s="48">
        <v>43563</v>
      </c>
      <c r="R255" s="39">
        <v>9826</v>
      </c>
      <c r="S255" s="39">
        <v>32755</v>
      </c>
      <c r="T255" s="39">
        <v>982</v>
      </c>
      <c r="U255" s="39">
        <v>58812</v>
      </c>
      <c r="V255" s="39">
        <v>13266</v>
      </c>
      <c r="W255" s="39">
        <v>44220</v>
      </c>
      <c r="X255" s="39">
        <v>1326</v>
      </c>
      <c r="Y255" s="39">
        <v>71882</v>
      </c>
      <c r="Z255" s="39">
        <v>16214</v>
      </c>
      <c r="AA255" s="39">
        <v>54047</v>
      </c>
      <c r="AB255" s="39">
        <v>1621</v>
      </c>
      <c r="AC255" s="32"/>
      <c r="AD255" s="1" t="s">
        <v>2203</v>
      </c>
      <c r="AE255" s="1" t="str">
        <f t="shared" si="7"/>
        <v>https://ebookcentral.proquest.com/lib/univfukui-ebooks/detail.action?docID=7266740</v>
      </c>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row>
    <row r="256" spans="1:62" ht="26.25" customHeight="1">
      <c r="A256" s="39">
        <v>252</v>
      </c>
      <c r="B256" s="39" t="s">
        <v>2133</v>
      </c>
      <c r="C256" s="40" t="s">
        <v>1370</v>
      </c>
      <c r="D256" s="41" t="str">
        <f t="shared" si="6"/>
        <v>Dante and the Practice of Humility : A Theological Commentary on the Divine Comedy</v>
      </c>
      <c r="E256" s="40" t="s">
        <v>1369</v>
      </c>
      <c r="F256" s="42"/>
      <c r="G256" s="42"/>
      <c r="H256" s="40" t="s">
        <v>1371</v>
      </c>
      <c r="I256" s="40" t="s">
        <v>1</v>
      </c>
      <c r="J256" s="43" t="s">
        <v>1090</v>
      </c>
      <c r="K256" s="44">
        <v>9781009315357</v>
      </c>
      <c r="L256" s="39" t="s">
        <v>2455</v>
      </c>
      <c r="M256" s="46">
        <v>7275550</v>
      </c>
      <c r="N256" s="49">
        <v>145</v>
      </c>
      <c r="O256" s="45">
        <v>290</v>
      </c>
      <c r="P256" s="50"/>
      <c r="Q256" s="48">
        <v>29043</v>
      </c>
      <c r="R256" s="39">
        <v>6551</v>
      </c>
      <c r="S256" s="39">
        <v>21837</v>
      </c>
      <c r="T256" s="39">
        <v>655</v>
      </c>
      <c r="U256" s="39">
        <v>58086</v>
      </c>
      <c r="V256" s="39">
        <v>13102</v>
      </c>
      <c r="W256" s="39">
        <v>43674</v>
      </c>
      <c r="X256" s="39">
        <v>1310</v>
      </c>
      <c r="Y256" s="39"/>
      <c r="Z256" s="39"/>
      <c r="AA256" s="39"/>
      <c r="AB256" s="39"/>
      <c r="AC256" s="32"/>
      <c r="AD256" s="1" t="s">
        <v>2203</v>
      </c>
      <c r="AE256" s="1" t="str">
        <f t="shared" si="7"/>
        <v>https://ebookcentral.proquest.com/lib/univfukui-ebooks/detail.action?docID=7275550</v>
      </c>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row>
    <row r="257" spans="1:62" ht="26.25" customHeight="1">
      <c r="A257" s="39">
        <v>253</v>
      </c>
      <c r="B257" s="39" t="s">
        <v>2134</v>
      </c>
      <c r="C257" s="40" t="s">
        <v>228</v>
      </c>
      <c r="D257" s="41" t="str">
        <f t="shared" si="6"/>
        <v>Writing the Brain : Material Minds and Literature, 1800-1880</v>
      </c>
      <c r="E257" s="40" t="s">
        <v>227</v>
      </c>
      <c r="F257" s="42"/>
      <c r="G257" s="42"/>
      <c r="H257" s="40" t="s">
        <v>229</v>
      </c>
      <c r="I257" s="40" t="s">
        <v>20</v>
      </c>
      <c r="J257" s="43" t="s">
        <v>0</v>
      </c>
      <c r="K257" s="44">
        <v>9780197693681</v>
      </c>
      <c r="L257" s="39" t="s">
        <v>2456</v>
      </c>
      <c r="M257" s="46">
        <v>7282401</v>
      </c>
      <c r="N257" s="49">
        <v>120.35</v>
      </c>
      <c r="O257" s="45">
        <v>162.47</v>
      </c>
      <c r="P257" s="50">
        <v>198.58</v>
      </c>
      <c r="Q257" s="48">
        <v>24104</v>
      </c>
      <c r="R257" s="39">
        <v>5437</v>
      </c>
      <c r="S257" s="39">
        <v>18124</v>
      </c>
      <c r="T257" s="39">
        <v>543</v>
      </c>
      <c r="U257" s="39">
        <v>32541</v>
      </c>
      <c r="V257" s="39">
        <v>7340</v>
      </c>
      <c r="W257" s="39">
        <v>24467</v>
      </c>
      <c r="X257" s="39">
        <v>734</v>
      </c>
      <c r="Y257" s="39">
        <v>39774</v>
      </c>
      <c r="Z257" s="39">
        <v>8971</v>
      </c>
      <c r="AA257" s="39">
        <v>29906</v>
      </c>
      <c r="AB257" s="39">
        <v>897</v>
      </c>
      <c r="AC257" s="32"/>
      <c r="AD257" s="1" t="s">
        <v>2203</v>
      </c>
      <c r="AE257" s="1" t="str">
        <f t="shared" si="7"/>
        <v>https://ebookcentral.proquest.com/lib/univfukui-ebooks/detail.action?docID=7282401</v>
      </c>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row>
    <row r="258" spans="1:62" ht="26.25" customHeight="1">
      <c r="A258" s="39">
        <v>254</v>
      </c>
      <c r="B258" s="39" t="s">
        <v>2134</v>
      </c>
      <c r="C258" s="40" t="s">
        <v>597</v>
      </c>
      <c r="D258" s="41" t="str">
        <f t="shared" si="6"/>
        <v>Anne Carson : The Glass Essayist</v>
      </c>
      <c r="E258" s="40" t="s">
        <v>596</v>
      </c>
      <c r="F258" s="42"/>
      <c r="G258" s="42"/>
      <c r="H258" s="40" t="s">
        <v>598</v>
      </c>
      <c r="I258" s="40" t="s">
        <v>20</v>
      </c>
      <c r="J258" s="43" t="s">
        <v>418</v>
      </c>
      <c r="K258" s="44">
        <v>9780197680919</v>
      </c>
      <c r="L258" s="39" t="s">
        <v>2457</v>
      </c>
      <c r="M258" s="46">
        <v>7280447</v>
      </c>
      <c r="N258" s="49">
        <v>120.35</v>
      </c>
      <c r="O258" s="45">
        <v>162.47</v>
      </c>
      <c r="P258" s="50">
        <v>198.58</v>
      </c>
      <c r="Q258" s="48">
        <v>24104</v>
      </c>
      <c r="R258" s="39">
        <v>5437</v>
      </c>
      <c r="S258" s="39">
        <v>18124</v>
      </c>
      <c r="T258" s="39">
        <v>543</v>
      </c>
      <c r="U258" s="39">
        <v>32541</v>
      </c>
      <c r="V258" s="39">
        <v>7340</v>
      </c>
      <c r="W258" s="39">
        <v>24467</v>
      </c>
      <c r="X258" s="39">
        <v>734</v>
      </c>
      <c r="Y258" s="39">
        <v>39774</v>
      </c>
      <c r="Z258" s="39">
        <v>8971</v>
      </c>
      <c r="AA258" s="39">
        <v>29906</v>
      </c>
      <c r="AB258" s="39">
        <v>897</v>
      </c>
      <c r="AC258" s="32"/>
      <c r="AD258" s="1" t="s">
        <v>2203</v>
      </c>
      <c r="AE258" s="1" t="str">
        <f t="shared" si="7"/>
        <v>https://ebookcentral.proquest.com/lib/univfukui-ebooks/detail.action?docID=7280447</v>
      </c>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row>
    <row r="259" spans="1:62" ht="26.25" customHeight="1">
      <c r="A259" s="39">
        <v>255</v>
      </c>
      <c r="B259" s="39" t="s">
        <v>2134</v>
      </c>
      <c r="C259" s="40" t="s">
        <v>815</v>
      </c>
      <c r="D259" s="41" t="str">
        <f t="shared" si="6"/>
        <v>The Bloomsbury Handbook to J. M. Coetzee (Bloomsbury Handbooks)</v>
      </c>
      <c r="E259" s="40" t="s">
        <v>814</v>
      </c>
      <c r="F259" s="42"/>
      <c r="G259" s="42"/>
      <c r="H259" s="40" t="s">
        <v>816</v>
      </c>
      <c r="I259" s="40" t="s">
        <v>10</v>
      </c>
      <c r="J259" s="43" t="s">
        <v>628</v>
      </c>
      <c r="K259" s="44">
        <v>9781350152045</v>
      </c>
      <c r="L259" s="39" t="s">
        <v>2458</v>
      </c>
      <c r="M259" s="46">
        <v>7260997</v>
      </c>
      <c r="N259" s="49">
        <v>206</v>
      </c>
      <c r="O259" s="45">
        <v>309</v>
      </c>
      <c r="P259" s="50">
        <v>412</v>
      </c>
      <c r="Q259" s="48">
        <v>41259</v>
      </c>
      <c r="R259" s="39">
        <v>9306</v>
      </c>
      <c r="S259" s="39">
        <v>31023</v>
      </c>
      <c r="T259" s="39">
        <v>930</v>
      </c>
      <c r="U259" s="39">
        <v>61891</v>
      </c>
      <c r="V259" s="39">
        <v>13960</v>
      </c>
      <c r="W259" s="39">
        <v>46535</v>
      </c>
      <c r="X259" s="39">
        <v>1396</v>
      </c>
      <c r="Y259" s="39">
        <v>82522</v>
      </c>
      <c r="Z259" s="39">
        <v>18614</v>
      </c>
      <c r="AA259" s="39">
        <v>62047</v>
      </c>
      <c r="AB259" s="39">
        <v>1861</v>
      </c>
      <c r="AC259" s="32"/>
      <c r="AD259" s="1" t="s">
        <v>2203</v>
      </c>
      <c r="AE259" s="1" t="str">
        <f t="shared" si="7"/>
        <v>https://ebookcentral.proquest.com/lib/univfukui-ebooks/detail.action?docID=7260997</v>
      </c>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row>
    <row r="260" spans="1:62" ht="26.25" customHeight="1">
      <c r="A260" s="39">
        <v>256</v>
      </c>
      <c r="B260" s="39" t="s">
        <v>2134</v>
      </c>
      <c r="C260" s="40" t="s">
        <v>824</v>
      </c>
      <c r="D260" s="41" t="str">
        <f t="shared" si="6"/>
        <v>The Routledge Encyclopedia of Indian Writing in English</v>
      </c>
      <c r="E260" s="40" t="s">
        <v>823</v>
      </c>
      <c r="F260" s="42"/>
      <c r="G260" s="42"/>
      <c r="H260" s="40" t="s">
        <v>825</v>
      </c>
      <c r="I260" s="40" t="s">
        <v>5</v>
      </c>
      <c r="J260" s="43" t="s">
        <v>628</v>
      </c>
      <c r="K260" s="44">
        <v>9781032245577</v>
      </c>
      <c r="L260" s="39" t="s">
        <v>2459</v>
      </c>
      <c r="M260" s="46">
        <v>7275201</v>
      </c>
      <c r="N260" s="49">
        <v>190</v>
      </c>
      <c r="O260" s="45">
        <v>237.5</v>
      </c>
      <c r="P260" s="50">
        <v>285</v>
      </c>
      <c r="Q260" s="48">
        <v>38056</v>
      </c>
      <c r="R260" s="39">
        <v>8584</v>
      </c>
      <c r="S260" s="39">
        <v>28614</v>
      </c>
      <c r="T260" s="39">
        <v>858</v>
      </c>
      <c r="U260" s="39">
        <v>47570</v>
      </c>
      <c r="V260" s="39">
        <v>10730</v>
      </c>
      <c r="W260" s="39">
        <v>35767</v>
      </c>
      <c r="X260" s="39">
        <v>1073</v>
      </c>
      <c r="Y260" s="39">
        <v>57084</v>
      </c>
      <c r="Z260" s="39">
        <v>12876</v>
      </c>
      <c r="AA260" s="39">
        <v>42921</v>
      </c>
      <c r="AB260" s="39">
        <v>1287</v>
      </c>
      <c r="AC260" s="32"/>
      <c r="AD260" s="1" t="s">
        <v>2203</v>
      </c>
      <c r="AE260" s="1" t="str">
        <f t="shared" si="7"/>
        <v>https://ebookcentral.proquest.com/lib/univfukui-ebooks/detail.action?docID=7275201</v>
      </c>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row>
    <row r="261" spans="1:62" ht="26.25" customHeight="1">
      <c r="A261" s="39">
        <v>257</v>
      </c>
      <c r="B261" s="39" t="s">
        <v>2134</v>
      </c>
      <c r="C261" s="40" t="s">
        <v>860</v>
      </c>
      <c r="D261" s="41" t="str">
        <f t="shared" ref="D261:D324" si="8">HYPERLINK(AE261,C261)</f>
        <v>Curious Kin in Fictions of Posthuman Care</v>
      </c>
      <c r="E261" s="40" t="s">
        <v>859</v>
      </c>
      <c r="F261" s="42"/>
      <c r="G261" s="42"/>
      <c r="H261" s="40" t="s">
        <v>861</v>
      </c>
      <c r="I261" s="40" t="s">
        <v>7</v>
      </c>
      <c r="J261" s="43" t="s">
        <v>628</v>
      </c>
      <c r="K261" s="44">
        <v>9780192886125</v>
      </c>
      <c r="L261" s="39" t="s">
        <v>2460</v>
      </c>
      <c r="M261" s="46">
        <v>7285063</v>
      </c>
      <c r="N261" s="49">
        <v>141.38</v>
      </c>
      <c r="O261" s="45">
        <v>190.86</v>
      </c>
      <c r="P261" s="50">
        <v>233.28</v>
      </c>
      <c r="Q261" s="48">
        <v>28316</v>
      </c>
      <c r="R261" s="39">
        <v>6387</v>
      </c>
      <c r="S261" s="39">
        <v>21291</v>
      </c>
      <c r="T261" s="39">
        <v>638</v>
      </c>
      <c r="U261" s="39">
        <v>38227</v>
      </c>
      <c r="V261" s="39">
        <v>8622</v>
      </c>
      <c r="W261" s="39">
        <v>28743</v>
      </c>
      <c r="X261" s="39">
        <v>862</v>
      </c>
      <c r="Y261" s="39">
        <v>46723</v>
      </c>
      <c r="Z261" s="39">
        <v>10539</v>
      </c>
      <c r="AA261" s="39">
        <v>35131</v>
      </c>
      <c r="AB261" s="39">
        <v>1053</v>
      </c>
      <c r="AC261" s="32"/>
      <c r="AD261" s="1" t="s">
        <v>2203</v>
      </c>
      <c r="AE261" s="1" t="str">
        <f t="shared" si="7"/>
        <v>https://ebookcentral.proquest.com/lib/univfukui-ebooks/detail.action?docID=7285063</v>
      </c>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row>
    <row r="262" spans="1:62" ht="26.25" customHeight="1">
      <c r="A262" s="39">
        <v>258</v>
      </c>
      <c r="B262" s="39" t="s">
        <v>2134</v>
      </c>
      <c r="C262" s="40" t="s">
        <v>954</v>
      </c>
      <c r="D262" s="41" t="str">
        <f t="shared" si="8"/>
        <v>British Modernism and the Anthropocene : Experiments with Time (Oxford English Monographs)</v>
      </c>
      <c r="E262" s="40" t="s">
        <v>953</v>
      </c>
      <c r="F262" s="42"/>
      <c r="G262" s="42"/>
      <c r="H262" s="40" t="s">
        <v>955</v>
      </c>
      <c r="I262" s="40" t="s">
        <v>7</v>
      </c>
      <c r="J262" s="43" t="s">
        <v>873</v>
      </c>
      <c r="K262" s="44">
        <v>9780192857743</v>
      </c>
      <c r="L262" s="39" t="s">
        <v>2461</v>
      </c>
      <c r="M262" s="46">
        <v>7276047</v>
      </c>
      <c r="N262" s="49">
        <v>141.38</v>
      </c>
      <c r="O262" s="45">
        <v>190.86</v>
      </c>
      <c r="P262" s="50">
        <v>233.28</v>
      </c>
      <c r="Q262" s="48">
        <v>28316</v>
      </c>
      <c r="R262" s="39">
        <v>6387</v>
      </c>
      <c r="S262" s="39">
        <v>21291</v>
      </c>
      <c r="T262" s="39">
        <v>638</v>
      </c>
      <c r="U262" s="39">
        <v>38227</v>
      </c>
      <c r="V262" s="39">
        <v>8622</v>
      </c>
      <c r="W262" s="39">
        <v>28743</v>
      </c>
      <c r="X262" s="39">
        <v>862</v>
      </c>
      <c r="Y262" s="39">
        <v>46723</v>
      </c>
      <c r="Z262" s="39">
        <v>10539</v>
      </c>
      <c r="AA262" s="39">
        <v>35131</v>
      </c>
      <c r="AB262" s="39">
        <v>1053</v>
      </c>
      <c r="AC262" s="32"/>
      <c r="AD262" s="1" t="s">
        <v>2203</v>
      </c>
      <c r="AE262" s="1" t="str">
        <f t="shared" ref="AE262:AE325" si="9">CONCATENATE(AD262,M262)</f>
        <v>https://ebookcentral.proquest.com/lib/univfukui-ebooks/detail.action?docID=7276047</v>
      </c>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row>
    <row r="263" spans="1:62" ht="26.25" customHeight="1">
      <c r="A263" s="39">
        <v>259</v>
      </c>
      <c r="B263" s="39" t="s">
        <v>2134</v>
      </c>
      <c r="C263" s="40" t="s">
        <v>963</v>
      </c>
      <c r="D263" s="41" t="str">
        <f t="shared" si="8"/>
        <v>Historical Fiction Now</v>
      </c>
      <c r="E263" s="40" t="s">
        <v>962</v>
      </c>
      <c r="F263" s="42"/>
      <c r="G263" s="42"/>
      <c r="H263" s="40" t="s">
        <v>964</v>
      </c>
      <c r="I263" s="40" t="s">
        <v>7</v>
      </c>
      <c r="J263" s="43" t="s">
        <v>873</v>
      </c>
      <c r="K263" s="44">
        <v>9780198877035</v>
      </c>
      <c r="L263" s="39" t="s">
        <v>2462</v>
      </c>
      <c r="M263" s="46">
        <v>7276046</v>
      </c>
      <c r="N263" s="49">
        <v>54.38</v>
      </c>
      <c r="O263" s="45">
        <v>73.41</v>
      </c>
      <c r="P263" s="50">
        <v>89.73</v>
      </c>
      <c r="Q263" s="48">
        <v>10890</v>
      </c>
      <c r="R263" s="39">
        <v>2456</v>
      </c>
      <c r="S263" s="39">
        <v>8189</v>
      </c>
      <c r="T263" s="39">
        <v>245</v>
      </c>
      <c r="U263" s="39">
        <v>14702</v>
      </c>
      <c r="V263" s="39">
        <v>3316</v>
      </c>
      <c r="W263" s="39">
        <v>11055</v>
      </c>
      <c r="X263" s="39">
        <v>331</v>
      </c>
      <c r="Y263" s="39">
        <v>17971</v>
      </c>
      <c r="Z263" s="39">
        <v>4053</v>
      </c>
      <c r="AA263" s="39">
        <v>13513</v>
      </c>
      <c r="AB263" s="39">
        <v>405</v>
      </c>
      <c r="AC263" s="32"/>
      <c r="AD263" s="1" t="s">
        <v>2203</v>
      </c>
      <c r="AE263" s="1" t="str">
        <f t="shared" si="9"/>
        <v>https://ebookcentral.proquest.com/lib/univfukui-ebooks/detail.action?docID=7276046</v>
      </c>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row>
    <row r="264" spans="1:62" ht="26.25" customHeight="1">
      <c r="A264" s="39">
        <v>260</v>
      </c>
      <c r="B264" s="39" t="s">
        <v>2134</v>
      </c>
      <c r="C264" s="40" t="s">
        <v>1049</v>
      </c>
      <c r="D264" s="41" t="str">
        <f t="shared" si="8"/>
        <v>Rereading Modernist Postcards : Critical Studies in Materialist Recovery (Routledge Studies in Twentieth-century Literature)</v>
      </c>
      <c r="E264" s="40" t="s">
        <v>1048</v>
      </c>
      <c r="F264" s="42"/>
      <c r="G264" s="42"/>
      <c r="H264" s="40" t="s">
        <v>1050</v>
      </c>
      <c r="I264" s="40" t="s">
        <v>5</v>
      </c>
      <c r="J264" s="43" t="s">
        <v>873</v>
      </c>
      <c r="K264" s="44">
        <v>9781032457246</v>
      </c>
      <c r="L264" s="39" t="s">
        <v>2463</v>
      </c>
      <c r="M264" s="46">
        <v>7270884</v>
      </c>
      <c r="N264" s="49">
        <v>190</v>
      </c>
      <c r="O264" s="45">
        <v>237.5</v>
      </c>
      <c r="P264" s="50">
        <v>285</v>
      </c>
      <c r="Q264" s="48">
        <v>38056</v>
      </c>
      <c r="R264" s="39">
        <v>8584</v>
      </c>
      <c r="S264" s="39">
        <v>28614</v>
      </c>
      <c r="T264" s="39">
        <v>858</v>
      </c>
      <c r="U264" s="39">
        <v>47570</v>
      </c>
      <c r="V264" s="39">
        <v>10730</v>
      </c>
      <c r="W264" s="39">
        <v>35767</v>
      </c>
      <c r="X264" s="39">
        <v>1073</v>
      </c>
      <c r="Y264" s="39">
        <v>57084</v>
      </c>
      <c r="Z264" s="39">
        <v>12876</v>
      </c>
      <c r="AA264" s="39">
        <v>42921</v>
      </c>
      <c r="AB264" s="39">
        <v>1287</v>
      </c>
      <c r="AC264" s="32"/>
      <c r="AD264" s="1" t="s">
        <v>2203</v>
      </c>
      <c r="AE264" s="1" t="str">
        <f t="shared" si="9"/>
        <v>https://ebookcentral.proquest.com/lib/univfukui-ebooks/detail.action?docID=7270884</v>
      </c>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row>
    <row r="265" spans="1:62" ht="26.25" customHeight="1">
      <c r="A265" s="39">
        <v>261</v>
      </c>
      <c r="B265" s="39" t="s">
        <v>2077</v>
      </c>
      <c r="C265" s="40" t="s">
        <v>536</v>
      </c>
      <c r="D265" s="41" t="str">
        <f t="shared" si="8"/>
        <v>British Children's Literature in Japanese Culture : Wonderlands and Looking-Glasses (Bloomsbury Perspectives on Children's Literature)</v>
      </c>
      <c r="E265" s="40" t="s">
        <v>535</v>
      </c>
      <c r="F265" s="42"/>
      <c r="G265" s="42"/>
      <c r="H265" s="40" t="s">
        <v>537</v>
      </c>
      <c r="I265" s="40" t="s">
        <v>10</v>
      </c>
      <c r="J265" s="43" t="s">
        <v>418</v>
      </c>
      <c r="K265" s="44">
        <v>9781350195479</v>
      </c>
      <c r="L265" s="39" t="s">
        <v>2464</v>
      </c>
      <c r="M265" s="46">
        <v>7264228</v>
      </c>
      <c r="N265" s="49">
        <v>120</v>
      </c>
      <c r="O265" s="45">
        <v>180</v>
      </c>
      <c r="P265" s="50">
        <v>240</v>
      </c>
      <c r="Q265" s="48">
        <v>24035</v>
      </c>
      <c r="R265" s="39">
        <v>5421</v>
      </c>
      <c r="S265" s="39">
        <v>18072</v>
      </c>
      <c r="T265" s="39">
        <v>542</v>
      </c>
      <c r="U265" s="39">
        <v>36053</v>
      </c>
      <c r="V265" s="39">
        <v>8132</v>
      </c>
      <c r="W265" s="39">
        <v>27108</v>
      </c>
      <c r="X265" s="39">
        <v>813</v>
      </c>
      <c r="Y265" s="39">
        <v>48071</v>
      </c>
      <c r="Z265" s="39">
        <v>10843</v>
      </c>
      <c r="AA265" s="39">
        <v>36144</v>
      </c>
      <c r="AB265" s="39">
        <v>1084</v>
      </c>
      <c r="AC265" s="32"/>
      <c r="AD265" s="1" t="s">
        <v>2203</v>
      </c>
      <c r="AE265" s="1" t="str">
        <f t="shared" si="9"/>
        <v>https://ebookcentral.proquest.com/lib/univfukui-ebooks/detail.action?docID=7264228</v>
      </c>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row>
    <row r="266" spans="1:62" ht="26.25" customHeight="1">
      <c r="A266" s="39">
        <v>262</v>
      </c>
      <c r="B266" s="39" t="s">
        <v>2077</v>
      </c>
      <c r="C266" s="40" t="s">
        <v>1110</v>
      </c>
      <c r="D266" s="41" t="str">
        <f t="shared" si="8"/>
        <v>Gone Girls, 1684-1901 : Flights of Feminist Resistance in the Eighteenth- and Nineteenth-Century British Novel (Approaches to the Novel)</v>
      </c>
      <c r="E266" s="40" t="s">
        <v>1109</v>
      </c>
      <c r="F266" s="42"/>
      <c r="G266" s="42"/>
      <c r="H266" s="40" t="s">
        <v>1111</v>
      </c>
      <c r="I266" s="40" t="s">
        <v>7</v>
      </c>
      <c r="J266" s="43" t="s">
        <v>1090</v>
      </c>
      <c r="K266" s="44">
        <v>9780198876540</v>
      </c>
      <c r="L266" s="39" t="s">
        <v>2465</v>
      </c>
      <c r="M266" s="46">
        <v>7261033</v>
      </c>
      <c r="N266" s="49">
        <v>141.38</v>
      </c>
      <c r="O266" s="45">
        <v>190.86</v>
      </c>
      <c r="P266" s="50">
        <v>233.28</v>
      </c>
      <c r="Q266" s="48">
        <v>28316</v>
      </c>
      <c r="R266" s="39">
        <v>6387</v>
      </c>
      <c r="S266" s="39">
        <v>21291</v>
      </c>
      <c r="T266" s="39">
        <v>638</v>
      </c>
      <c r="U266" s="39">
        <v>38227</v>
      </c>
      <c r="V266" s="39">
        <v>8622</v>
      </c>
      <c r="W266" s="39">
        <v>28743</v>
      </c>
      <c r="X266" s="39">
        <v>862</v>
      </c>
      <c r="Y266" s="39">
        <v>46723</v>
      </c>
      <c r="Z266" s="39">
        <v>10539</v>
      </c>
      <c r="AA266" s="39">
        <v>35131</v>
      </c>
      <c r="AB266" s="39">
        <v>1053</v>
      </c>
      <c r="AC266" s="32"/>
      <c r="AD266" s="1" t="s">
        <v>2203</v>
      </c>
      <c r="AE266" s="1" t="str">
        <f t="shared" si="9"/>
        <v>https://ebookcentral.proquest.com/lib/univfukui-ebooks/detail.action?docID=7261033</v>
      </c>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row>
    <row r="267" spans="1:62" ht="26.25" customHeight="1">
      <c r="A267" s="39">
        <v>263</v>
      </c>
      <c r="B267" s="39" t="s">
        <v>2078</v>
      </c>
      <c r="C267" s="40" t="s">
        <v>477</v>
      </c>
      <c r="D267" s="41" t="str">
        <f t="shared" si="8"/>
        <v>Early Modern Others : Resisting Bias in Renaissance Literature</v>
      </c>
      <c r="E267" s="40" t="s">
        <v>476</v>
      </c>
      <c r="F267" s="42"/>
      <c r="G267" s="42"/>
      <c r="H267" s="40" t="s">
        <v>478</v>
      </c>
      <c r="I267" s="40" t="s">
        <v>5</v>
      </c>
      <c r="J267" s="43" t="s">
        <v>418</v>
      </c>
      <c r="K267" s="44">
        <v>9781032293660</v>
      </c>
      <c r="L267" s="39" t="s">
        <v>2466</v>
      </c>
      <c r="M267" s="46">
        <v>30719689</v>
      </c>
      <c r="N267" s="49">
        <v>190</v>
      </c>
      <c r="O267" s="45">
        <v>237.5</v>
      </c>
      <c r="P267" s="50">
        <v>285</v>
      </c>
      <c r="Q267" s="48">
        <v>38056</v>
      </c>
      <c r="R267" s="39">
        <v>8584</v>
      </c>
      <c r="S267" s="39">
        <v>28614</v>
      </c>
      <c r="T267" s="39">
        <v>858</v>
      </c>
      <c r="U267" s="39">
        <v>47570</v>
      </c>
      <c r="V267" s="39">
        <v>10730</v>
      </c>
      <c r="W267" s="39">
        <v>35767</v>
      </c>
      <c r="X267" s="39">
        <v>1073</v>
      </c>
      <c r="Y267" s="39">
        <v>57084</v>
      </c>
      <c r="Z267" s="39">
        <v>12876</v>
      </c>
      <c r="AA267" s="39">
        <v>42921</v>
      </c>
      <c r="AB267" s="39">
        <v>1287</v>
      </c>
      <c r="AC267" s="32"/>
      <c r="AD267" s="1" t="s">
        <v>2203</v>
      </c>
      <c r="AE267" s="1" t="str">
        <f t="shared" si="9"/>
        <v>https://ebookcentral.proquest.com/lib/univfukui-ebooks/detail.action?docID=30719689</v>
      </c>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row>
    <row r="268" spans="1:62" ht="26.25" customHeight="1">
      <c r="A268" s="39">
        <v>264</v>
      </c>
      <c r="B268" s="39" t="s">
        <v>2078</v>
      </c>
      <c r="C268" s="40" t="s">
        <v>630</v>
      </c>
      <c r="D268" s="41" t="str">
        <f t="shared" si="8"/>
        <v>The Oxford Handbook of the History of the Book in Early Modern England (Oxford Handbooks)</v>
      </c>
      <c r="E268" s="40" t="s">
        <v>629</v>
      </c>
      <c r="F268" s="42"/>
      <c r="G268" s="42"/>
      <c r="H268" s="40" t="s">
        <v>631</v>
      </c>
      <c r="I268" s="40" t="s">
        <v>7</v>
      </c>
      <c r="J268" s="43" t="s">
        <v>418</v>
      </c>
      <c r="K268" s="44">
        <v>9780198846239</v>
      </c>
      <c r="L268" s="39" t="s">
        <v>2467</v>
      </c>
      <c r="M268" s="46">
        <v>7290916</v>
      </c>
      <c r="N268" s="49">
        <v>261</v>
      </c>
      <c r="O268" s="45">
        <v>352.35</v>
      </c>
      <c r="P268" s="50">
        <v>430.65</v>
      </c>
      <c r="Q268" s="48">
        <v>52276</v>
      </c>
      <c r="R268" s="39">
        <v>11791</v>
      </c>
      <c r="S268" s="39">
        <v>39306</v>
      </c>
      <c r="T268" s="39">
        <v>1179</v>
      </c>
      <c r="U268" s="39">
        <v>70572</v>
      </c>
      <c r="V268" s="39">
        <v>15918</v>
      </c>
      <c r="W268" s="39">
        <v>53063</v>
      </c>
      <c r="X268" s="39">
        <v>1591</v>
      </c>
      <c r="Y268" s="39">
        <v>86256</v>
      </c>
      <c r="Z268" s="39">
        <v>19456</v>
      </c>
      <c r="AA268" s="39">
        <v>64855</v>
      </c>
      <c r="AB268" s="39">
        <v>1945</v>
      </c>
      <c r="AC268" s="32"/>
      <c r="AD268" s="1" t="s">
        <v>2203</v>
      </c>
      <c r="AE268" s="1" t="str">
        <f t="shared" si="9"/>
        <v>https://ebookcentral.proquest.com/lib/univfukui-ebooks/detail.action?docID=7290916</v>
      </c>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row>
    <row r="269" spans="1:62" ht="26.25" customHeight="1">
      <c r="A269" s="39">
        <v>265</v>
      </c>
      <c r="B269" s="39" t="s">
        <v>2078</v>
      </c>
      <c r="C269" s="40" t="s">
        <v>1107</v>
      </c>
      <c r="D269" s="41" t="str">
        <f t="shared" si="8"/>
        <v>The Collected Works of John Ford : Volume IV (Oxford English Texts)</v>
      </c>
      <c r="E269" s="40" t="s">
        <v>1106</v>
      </c>
      <c r="F269" s="42"/>
      <c r="G269" s="42"/>
      <c r="H269" s="40" t="s">
        <v>1108</v>
      </c>
      <c r="I269" s="40" t="s">
        <v>7</v>
      </c>
      <c r="J269" s="43" t="s">
        <v>1090</v>
      </c>
      <c r="K269" s="44">
        <v>9780192865618</v>
      </c>
      <c r="L269" s="39" t="s">
        <v>2468</v>
      </c>
      <c r="M269" s="46">
        <v>7270490</v>
      </c>
      <c r="N269" s="49">
        <v>413.25</v>
      </c>
      <c r="O269" s="45">
        <v>557.89</v>
      </c>
      <c r="P269" s="50">
        <v>681.86</v>
      </c>
      <c r="Q269" s="48">
        <v>82772</v>
      </c>
      <c r="R269" s="39">
        <v>18670</v>
      </c>
      <c r="S269" s="39">
        <v>62235</v>
      </c>
      <c r="T269" s="39">
        <v>1867</v>
      </c>
      <c r="U269" s="39">
        <v>111743</v>
      </c>
      <c r="V269" s="39">
        <v>25205</v>
      </c>
      <c r="W269" s="39">
        <v>84018</v>
      </c>
      <c r="X269" s="39">
        <v>2520</v>
      </c>
      <c r="Y269" s="39">
        <v>136574</v>
      </c>
      <c r="Z269" s="39">
        <v>30806</v>
      </c>
      <c r="AA269" s="39">
        <v>102688</v>
      </c>
      <c r="AB269" s="39">
        <v>3080</v>
      </c>
      <c r="AC269" s="32"/>
      <c r="AD269" s="1" t="s">
        <v>2203</v>
      </c>
      <c r="AE269" s="1" t="str">
        <f t="shared" si="9"/>
        <v>https://ebookcentral.proquest.com/lib/univfukui-ebooks/detail.action?docID=7270490</v>
      </c>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row>
    <row r="270" spans="1:62" ht="26.25" customHeight="1">
      <c r="A270" s="39">
        <v>266</v>
      </c>
      <c r="B270" s="39" t="s">
        <v>2135</v>
      </c>
      <c r="C270" s="40" t="s">
        <v>161</v>
      </c>
      <c r="D270" s="41" t="str">
        <f t="shared" si="8"/>
        <v>Shakespearean Biofiction on the Contemporary Stage and Screen (Shakespeare and Adaptation)</v>
      </c>
      <c r="E270" s="40" t="s">
        <v>160</v>
      </c>
      <c r="F270" s="42"/>
      <c r="G270" s="42"/>
      <c r="H270" s="40" t="s">
        <v>162</v>
      </c>
      <c r="I270" s="40" t="s">
        <v>25</v>
      </c>
      <c r="J270" s="43" t="s">
        <v>2</v>
      </c>
      <c r="K270" s="44">
        <v>9781350359208</v>
      </c>
      <c r="L270" s="39" t="s">
        <v>2469</v>
      </c>
      <c r="M270" s="46">
        <v>30965609</v>
      </c>
      <c r="N270" s="49">
        <v>120</v>
      </c>
      <c r="O270" s="45">
        <v>180</v>
      </c>
      <c r="P270" s="50">
        <v>240</v>
      </c>
      <c r="Q270" s="48">
        <v>24035</v>
      </c>
      <c r="R270" s="39">
        <v>5421</v>
      </c>
      <c r="S270" s="39">
        <v>18072</v>
      </c>
      <c r="T270" s="39">
        <v>542</v>
      </c>
      <c r="U270" s="39">
        <v>36053</v>
      </c>
      <c r="V270" s="39">
        <v>8132</v>
      </c>
      <c r="W270" s="39">
        <v>27108</v>
      </c>
      <c r="X270" s="39">
        <v>813</v>
      </c>
      <c r="Y270" s="39">
        <v>48071</v>
      </c>
      <c r="Z270" s="39">
        <v>10843</v>
      </c>
      <c r="AA270" s="39">
        <v>36144</v>
      </c>
      <c r="AB270" s="39">
        <v>1084</v>
      </c>
      <c r="AC270" s="32"/>
      <c r="AD270" s="1" t="s">
        <v>2203</v>
      </c>
      <c r="AE270" s="1" t="str">
        <f t="shared" si="9"/>
        <v>https://ebookcentral.proquest.com/lib/univfukui-ebooks/detail.action?docID=30965609</v>
      </c>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row>
    <row r="271" spans="1:62" ht="26.25" customHeight="1">
      <c r="A271" s="39">
        <v>267</v>
      </c>
      <c r="B271" s="39" t="s">
        <v>2135</v>
      </c>
      <c r="C271" s="40" t="s">
        <v>340</v>
      </c>
      <c r="D271" s="41" t="str">
        <f t="shared" si="8"/>
        <v>Shakespeare's House : A Window onto his Life and Legacy</v>
      </c>
      <c r="E271" s="40" t="s">
        <v>339</v>
      </c>
      <c r="F271" s="42"/>
      <c r="G271" s="42"/>
      <c r="H271" s="40" t="s">
        <v>341</v>
      </c>
      <c r="I271" s="40" t="s">
        <v>25</v>
      </c>
      <c r="J271" s="43" t="s">
        <v>0</v>
      </c>
      <c r="K271" s="44">
        <v>9781350409354</v>
      </c>
      <c r="L271" s="39" t="s">
        <v>2470</v>
      </c>
      <c r="M271" s="46">
        <v>7281988</v>
      </c>
      <c r="N271" s="49">
        <v>112</v>
      </c>
      <c r="O271" s="45">
        <v>168</v>
      </c>
      <c r="P271" s="50">
        <v>224</v>
      </c>
      <c r="Q271" s="48">
        <v>22433</v>
      </c>
      <c r="R271" s="39">
        <v>5060</v>
      </c>
      <c r="S271" s="39">
        <v>16867</v>
      </c>
      <c r="T271" s="39">
        <v>506</v>
      </c>
      <c r="U271" s="39">
        <v>33649</v>
      </c>
      <c r="V271" s="39">
        <v>7590</v>
      </c>
      <c r="W271" s="39">
        <v>25300</v>
      </c>
      <c r="X271" s="39">
        <v>759</v>
      </c>
      <c r="Y271" s="39">
        <v>44866</v>
      </c>
      <c r="Z271" s="39">
        <v>10120</v>
      </c>
      <c r="AA271" s="39">
        <v>33734</v>
      </c>
      <c r="AB271" s="39">
        <v>1012</v>
      </c>
      <c r="AC271" s="32"/>
      <c r="AD271" s="1" t="s">
        <v>2203</v>
      </c>
      <c r="AE271" s="1" t="str">
        <f t="shared" si="9"/>
        <v>https://ebookcentral.proquest.com/lib/univfukui-ebooks/detail.action?docID=7281988</v>
      </c>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row>
    <row r="272" spans="1:62" ht="26.25" customHeight="1">
      <c r="A272" s="39">
        <v>268</v>
      </c>
      <c r="B272" s="39" t="s">
        <v>2135</v>
      </c>
      <c r="C272" s="40" t="s">
        <v>450</v>
      </c>
      <c r="D272" s="41" t="str">
        <f t="shared" si="8"/>
        <v>The Pleasures of Memory in Shakespeare's Sonnets</v>
      </c>
      <c r="E272" s="40" t="s">
        <v>449</v>
      </c>
      <c r="F272" s="42"/>
      <c r="G272" s="42"/>
      <c r="H272" s="40" t="s">
        <v>451</v>
      </c>
      <c r="I272" s="40" t="s">
        <v>7</v>
      </c>
      <c r="J272" s="43" t="s">
        <v>418</v>
      </c>
      <c r="K272" s="44">
        <v>9780198857716</v>
      </c>
      <c r="L272" s="39" t="s">
        <v>2471</v>
      </c>
      <c r="M272" s="46">
        <v>7291597</v>
      </c>
      <c r="N272" s="49">
        <v>141.38</v>
      </c>
      <c r="O272" s="45">
        <v>190.86</v>
      </c>
      <c r="P272" s="50">
        <v>233.28</v>
      </c>
      <c r="Q272" s="48">
        <v>28316</v>
      </c>
      <c r="R272" s="39">
        <v>6387</v>
      </c>
      <c r="S272" s="39">
        <v>21291</v>
      </c>
      <c r="T272" s="39">
        <v>638</v>
      </c>
      <c r="U272" s="39">
        <v>38227</v>
      </c>
      <c r="V272" s="39">
        <v>8622</v>
      </c>
      <c r="W272" s="39">
        <v>28743</v>
      </c>
      <c r="X272" s="39">
        <v>862</v>
      </c>
      <c r="Y272" s="39">
        <v>46723</v>
      </c>
      <c r="Z272" s="39">
        <v>10539</v>
      </c>
      <c r="AA272" s="39">
        <v>35131</v>
      </c>
      <c r="AB272" s="39">
        <v>1053</v>
      </c>
      <c r="AC272" s="32"/>
      <c r="AD272" s="1" t="s">
        <v>2203</v>
      </c>
      <c r="AE272" s="1" t="str">
        <f t="shared" si="9"/>
        <v>https://ebookcentral.proquest.com/lib/univfukui-ebooks/detail.action?docID=7291597</v>
      </c>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row>
    <row r="273" spans="1:62" ht="26.25" customHeight="1">
      <c r="A273" s="39">
        <v>269</v>
      </c>
      <c r="B273" s="39" t="s">
        <v>2135</v>
      </c>
      <c r="C273" s="40" t="s">
        <v>800</v>
      </c>
      <c r="D273" s="41" t="str">
        <f t="shared" si="8"/>
        <v>Speaking Shakespeare</v>
      </c>
      <c r="E273" s="40" t="s">
        <v>799</v>
      </c>
      <c r="F273" s="42"/>
      <c r="G273" s="43" t="s">
        <v>18</v>
      </c>
      <c r="H273" s="40" t="s">
        <v>801</v>
      </c>
      <c r="I273" s="40" t="s">
        <v>33</v>
      </c>
      <c r="J273" s="43" t="s">
        <v>628</v>
      </c>
      <c r="K273" s="44">
        <v>9781350161658</v>
      </c>
      <c r="L273" s="39" t="s">
        <v>2472</v>
      </c>
      <c r="M273" s="46">
        <v>7264226</v>
      </c>
      <c r="N273" s="49">
        <v>157.25</v>
      </c>
      <c r="O273" s="45"/>
      <c r="P273" s="50"/>
      <c r="Q273" s="48">
        <v>31495</v>
      </c>
      <c r="R273" s="39">
        <v>7104</v>
      </c>
      <c r="S273" s="39">
        <v>23681</v>
      </c>
      <c r="T273" s="39">
        <v>710</v>
      </c>
      <c r="U273" s="39"/>
      <c r="V273" s="39"/>
      <c r="W273" s="39"/>
      <c r="X273" s="39"/>
      <c r="Y273" s="39"/>
      <c r="Z273" s="39"/>
      <c r="AA273" s="39"/>
      <c r="AB273" s="39"/>
      <c r="AC273" s="32"/>
      <c r="AD273" s="1" t="s">
        <v>2203</v>
      </c>
      <c r="AE273" s="1" t="str">
        <f t="shared" si="9"/>
        <v>https://ebookcentral.proquest.com/lib/univfukui-ebooks/detail.action?docID=7264226</v>
      </c>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row>
    <row r="274" spans="1:62" ht="26.25" customHeight="1">
      <c r="A274" s="39">
        <v>270</v>
      </c>
      <c r="B274" s="39" t="s">
        <v>2135</v>
      </c>
      <c r="C274" s="40" t="s">
        <v>1259</v>
      </c>
      <c r="D274" s="41" t="str">
        <f t="shared" si="8"/>
        <v>Shakespeare's Histories on Screen : Adaptation, Race and Intersectionality (Shakespeare and Adaptation)</v>
      </c>
      <c r="E274" s="40" t="s">
        <v>1258</v>
      </c>
      <c r="F274" s="42"/>
      <c r="G274" s="42"/>
      <c r="H274" s="40" t="s">
        <v>1260</v>
      </c>
      <c r="I274" s="40" t="s">
        <v>25</v>
      </c>
      <c r="J274" s="43" t="s">
        <v>1090</v>
      </c>
      <c r="K274" s="44">
        <v>9781350326644</v>
      </c>
      <c r="L274" s="39" t="s">
        <v>2473</v>
      </c>
      <c r="M274" s="46">
        <v>7262001</v>
      </c>
      <c r="N274" s="49">
        <v>120</v>
      </c>
      <c r="O274" s="45">
        <v>180</v>
      </c>
      <c r="P274" s="50">
        <v>240</v>
      </c>
      <c r="Q274" s="48">
        <v>24035</v>
      </c>
      <c r="R274" s="39">
        <v>5421</v>
      </c>
      <c r="S274" s="39">
        <v>18072</v>
      </c>
      <c r="T274" s="39">
        <v>542</v>
      </c>
      <c r="U274" s="39">
        <v>36053</v>
      </c>
      <c r="V274" s="39">
        <v>8132</v>
      </c>
      <c r="W274" s="39">
        <v>27108</v>
      </c>
      <c r="X274" s="39">
        <v>813</v>
      </c>
      <c r="Y274" s="39">
        <v>48071</v>
      </c>
      <c r="Z274" s="39">
        <v>10843</v>
      </c>
      <c r="AA274" s="39">
        <v>36144</v>
      </c>
      <c r="AB274" s="39">
        <v>1084</v>
      </c>
      <c r="AC274" s="32"/>
      <c r="AD274" s="1" t="s">
        <v>2203</v>
      </c>
      <c r="AE274" s="1" t="str">
        <f t="shared" si="9"/>
        <v>https://ebookcentral.proquest.com/lib/univfukui-ebooks/detail.action?docID=7262001</v>
      </c>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row>
    <row r="275" spans="1:62" ht="26.25" customHeight="1">
      <c r="A275" s="39">
        <v>271</v>
      </c>
      <c r="B275" s="39" t="s">
        <v>2135</v>
      </c>
      <c r="C275" s="40" t="s">
        <v>1406</v>
      </c>
      <c r="D275" s="41" t="str">
        <f t="shared" si="8"/>
        <v>Memory and Affect in Shakespeare's England</v>
      </c>
      <c r="E275" s="40" t="s">
        <v>1405</v>
      </c>
      <c r="F275" s="42"/>
      <c r="G275" s="42"/>
      <c r="H275" s="40" t="s">
        <v>1407</v>
      </c>
      <c r="I275" s="40" t="s">
        <v>1</v>
      </c>
      <c r="J275" s="43" t="s">
        <v>1090</v>
      </c>
      <c r="K275" s="44">
        <v>9781316517697</v>
      </c>
      <c r="L275" s="39" t="s">
        <v>2474</v>
      </c>
      <c r="M275" s="46">
        <v>7275539</v>
      </c>
      <c r="N275" s="49">
        <v>145</v>
      </c>
      <c r="O275" s="45">
        <v>290</v>
      </c>
      <c r="P275" s="50"/>
      <c r="Q275" s="48">
        <v>29043</v>
      </c>
      <c r="R275" s="39">
        <v>6551</v>
      </c>
      <c r="S275" s="39">
        <v>21837</v>
      </c>
      <c r="T275" s="39">
        <v>655</v>
      </c>
      <c r="U275" s="39">
        <v>58086</v>
      </c>
      <c r="V275" s="39">
        <v>13102</v>
      </c>
      <c r="W275" s="39">
        <v>43674</v>
      </c>
      <c r="X275" s="39">
        <v>1310</v>
      </c>
      <c r="Y275" s="39"/>
      <c r="Z275" s="39"/>
      <c r="AA275" s="39"/>
      <c r="AB275" s="39"/>
      <c r="AC275" s="32"/>
      <c r="AD275" s="1" t="s">
        <v>2203</v>
      </c>
      <c r="AE275" s="1" t="str">
        <f t="shared" si="9"/>
        <v>https://ebookcentral.proquest.com/lib/univfukui-ebooks/detail.action?docID=7275539</v>
      </c>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row>
    <row r="276" spans="1:62" ht="26.25" customHeight="1">
      <c r="A276" s="39">
        <v>272</v>
      </c>
      <c r="B276" s="39" t="s">
        <v>2079</v>
      </c>
      <c r="C276" s="40" t="s">
        <v>331</v>
      </c>
      <c r="D276" s="41" t="str">
        <f t="shared" si="8"/>
        <v>Hidden Patrons : Women and Architectural Patronage in Georgian Britain</v>
      </c>
      <c r="E276" s="40" t="s">
        <v>330</v>
      </c>
      <c r="F276" s="42"/>
      <c r="G276" s="42"/>
      <c r="H276" s="40" t="s">
        <v>332</v>
      </c>
      <c r="I276" s="40" t="s">
        <v>6</v>
      </c>
      <c r="J276" s="43" t="s">
        <v>0</v>
      </c>
      <c r="K276" s="44">
        <v>9781350358607</v>
      </c>
      <c r="L276" s="39" t="s">
        <v>2475</v>
      </c>
      <c r="M276" s="46">
        <v>30747358</v>
      </c>
      <c r="N276" s="49">
        <v>87</v>
      </c>
      <c r="O276" s="45">
        <v>130.5</v>
      </c>
      <c r="P276" s="50">
        <v>174</v>
      </c>
      <c r="Q276" s="48">
        <v>17425</v>
      </c>
      <c r="R276" s="39">
        <v>3930</v>
      </c>
      <c r="S276" s="39">
        <v>13102</v>
      </c>
      <c r="T276" s="39">
        <v>393</v>
      </c>
      <c r="U276" s="39">
        <v>26137</v>
      </c>
      <c r="V276" s="39">
        <v>5895</v>
      </c>
      <c r="W276" s="39">
        <v>19653</v>
      </c>
      <c r="X276" s="39">
        <v>589</v>
      </c>
      <c r="Y276" s="39">
        <v>34851</v>
      </c>
      <c r="Z276" s="39">
        <v>7861</v>
      </c>
      <c r="AA276" s="39">
        <v>26204</v>
      </c>
      <c r="AB276" s="39">
        <v>786</v>
      </c>
      <c r="AC276" s="32"/>
      <c r="AD276" s="1" t="s">
        <v>2203</v>
      </c>
      <c r="AE276" s="1" t="str">
        <f t="shared" si="9"/>
        <v>https://ebookcentral.proquest.com/lib/univfukui-ebooks/detail.action?docID=30747358</v>
      </c>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row>
    <row r="277" spans="1:62" ht="26.25" customHeight="1">
      <c r="A277" s="39">
        <v>273</v>
      </c>
      <c r="B277" s="39" t="s">
        <v>2079</v>
      </c>
      <c r="C277" s="40" t="s">
        <v>648</v>
      </c>
      <c r="D277" s="41" t="str">
        <f t="shared" si="8"/>
        <v>The Life of Jonathan Swift (Wiley Blackwell Critical Biographies)</v>
      </c>
      <c r="E277" s="40" t="s">
        <v>647</v>
      </c>
      <c r="F277" s="42"/>
      <c r="G277" s="42"/>
      <c r="H277" s="40" t="s">
        <v>649</v>
      </c>
      <c r="I277" s="40" t="s">
        <v>31</v>
      </c>
      <c r="J277" s="43" t="s">
        <v>628</v>
      </c>
      <c r="K277" s="44">
        <v>9781118957233</v>
      </c>
      <c r="L277" s="39" t="s">
        <v>2476</v>
      </c>
      <c r="M277" s="46">
        <v>7276011</v>
      </c>
      <c r="N277" s="49">
        <v>50.99</v>
      </c>
      <c r="O277" s="45">
        <v>76.489999999999995</v>
      </c>
      <c r="P277" s="50">
        <v>89.23</v>
      </c>
      <c r="Q277" s="48">
        <v>10212</v>
      </c>
      <c r="R277" s="39">
        <v>2303</v>
      </c>
      <c r="S277" s="39">
        <v>7679</v>
      </c>
      <c r="T277" s="39">
        <v>230</v>
      </c>
      <c r="U277" s="39">
        <v>15319</v>
      </c>
      <c r="V277" s="39">
        <v>3455</v>
      </c>
      <c r="W277" s="39">
        <v>11519</v>
      </c>
      <c r="X277" s="39">
        <v>345</v>
      </c>
      <c r="Y277" s="39">
        <v>17872</v>
      </c>
      <c r="Z277" s="39">
        <v>4031</v>
      </c>
      <c r="AA277" s="39">
        <v>13438</v>
      </c>
      <c r="AB277" s="39">
        <v>403</v>
      </c>
      <c r="AC277" s="32"/>
      <c r="AD277" s="1" t="s">
        <v>2203</v>
      </c>
      <c r="AE277" s="1" t="str">
        <f t="shared" si="9"/>
        <v>https://ebookcentral.proquest.com/lib/univfukui-ebooks/detail.action?docID=7276011</v>
      </c>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row>
    <row r="278" spans="1:62" ht="26.25" customHeight="1">
      <c r="A278" s="39">
        <v>274</v>
      </c>
      <c r="B278" s="39" t="s">
        <v>2079</v>
      </c>
      <c r="C278" s="40" t="s">
        <v>654</v>
      </c>
      <c r="D278" s="41" t="str">
        <f t="shared" si="8"/>
        <v>The Letters of Dr Charles Burney : Volume III: 1794-1800</v>
      </c>
      <c r="E278" s="40" t="s">
        <v>653</v>
      </c>
      <c r="F278" s="42"/>
      <c r="G278" s="42"/>
      <c r="H278" s="40" t="s">
        <v>655</v>
      </c>
      <c r="I278" s="40" t="s">
        <v>7</v>
      </c>
      <c r="J278" s="43" t="s">
        <v>628</v>
      </c>
      <c r="K278" s="44">
        <v>9780198739845</v>
      </c>
      <c r="L278" s="39" t="s">
        <v>2477</v>
      </c>
      <c r="M278" s="46">
        <v>7291260</v>
      </c>
      <c r="N278" s="49">
        <v>413.25</v>
      </c>
      <c r="O278" s="45">
        <v>557.89</v>
      </c>
      <c r="P278" s="50">
        <v>681.86</v>
      </c>
      <c r="Q278" s="48">
        <v>82772</v>
      </c>
      <c r="R278" s="39">
        <v>18670</v>
      </c>
      <c r="S278" s="39">
        <v>62235</v>
      </c>
      <c r="T278" s="39">
        <v>1867</v>
      </c>
      <c r="U278" s="39">
        <v>111743</v>
      </c>
      <c r="V278" s="39">
        <v>25205</v>
      </c>
      <c r="W278" s="39">
        <v>84018</v>
      </c>
      <c r="X278" s="39">
        <v>2520</v>
      </c>
      <c r="Y278" s="39">
        <v>136574</v>
      </c>
      <c r="Z278" s="39">
        <v>30806</v>
      </c>
      <c r="AA278" s="39">
        <v>102688</v>
      </c>
      <c r="AB278" s="39">
        <v>3080</v>
      </c>
      <c r="AC278" s="32"/>
      <c r="AD278" s="1" t="s">
        <v>2203</v>
      </c>
      <c r="AE278" s="1" t="str">
        <f t="shared" si="9"/>
        <v>https://ebookcentral.proquest.com/lib/univfukui-ebooks/detail.action?docID=7291260</v>
      </c>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row>
    <row r="279" spans="1:62" ht="26.25" customHeight="1">
      <c r="A279" s="39">
        <v>275</v>
      </c>
      <c r="B279" s="39" t="s">
        <v>2079</v>
      </c>
      <c r="C279" s="40" t="s">
        <v>924</v>
      </c>
      <c r="D279" s="41" t="str">
        <f t="shared" si="8"/>
        <v>Horace Walpole (The A. W. Mellon Lectures in the Fine Arts)</v>
      </c>
      <c r="E279" s="40" t="s">
        <v>923</v>
      </c>
      <c r="F279" s="42"/>
      <c r="G279" s="42"/>
      <c r="H279" s="40" t="s">
        <v>925</v>
      </c>
      <c r="I279" s="40" t="s">
        <v>26</v>
      </c>
      <c r="J279" s="43" t="s">
        <v>873</v>
      </c>
      <c r="K279" s="44">
        <v>9780691252063</v>
      </c>
      <c r="L279" s="39" t="s">
        <v>2478</v>
      </c>
      <c r="M279" s="46">
        <v>30668082</v>
      </c>
      <c r="N279" s="49">
        <v>79</v>
      </c>
      <c r="O279" s="45">
        <v>98.75</v>
      </c>
      <c r="P279" s="50">
        <v>138.25</v>
      </c>
      <c r="Q279" s="48">
        <v>15822</v>
      </c>
      <c r="R279" s="39">
        <v>3569</v>
      </c>
      <c r="S279" s="39">
        <v>11897</v>
      </c>
      <c r="T279" s="39">
        <v>356</v>
      </c>
      <c r="U279" s="39">
        <v>19778</v>
      </c>
      <c r="V279" s="39">
        <v>4461</v>
      </c>
      <c r="W279" s="39">
        <v>14871</v>
      </c>
      <c r="X279" s="39">
        <v>446</v>
      </c>
      <c r="Y279" s="39">
        <v>27690</v>
      </c>
      <c r="Z279" s="39">
        <v>6246</v>
      </c>
      <c r="AA279" s="39">
        <v>20820</v>
      </c>
      <c r="AB279" s="39">
        <v>624</v>
      </c>
      <c r="AC279" s="32"/>
      <c r="AD279" s="1" t="s">
        <v>2203</v>
      </c>
      <c r="AE279" s="1" t="str">
        <f t="shared" si="9"/>
        <v>https://ebookcentral.proquest.com/lib/univfukui-ebooks/detail.action?docID=30668082</v>
      </c>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row>
    <row r="280" spans="1:62" ht="26.25" customHeight="1">
      <c r="A280" s="39">
        <v>276</v>
      </c>
      <c r="B280" s="39" t="s">
        <v>2080</v>
      </c>
      <c r="C280" s="40" t="s">
        <v>912</v>
      </c>
      <c r="D280" s="41" t="str">
        <f t="shared" si="8"/>
        <v>Dickensland : The Curious History of Dickens's London</v>
      </c>
      <c r="E280" s="40" t="s">
        <v>911</v>
      </c>
      <c r="F280" s="42"/>
      <c r="G280" s="42"/>
      <c r="H280" s="40" t="s">
        <v>913</v>
      </c>
      <c r="I280" s="40" t="s">
        <v>15</v>
      </c>
      <c r="J280" s="43" t="s">
        <v>873</v>
      </c>
      <c r="K280" s="44">
        <v>9780300266207</v>
      </c>
      <c r="L280" s="39" t="s">
        <v>2479</v>
      </c>
      <c r="M280" s="46">
        <v>30717487</v>
      </c>
      <c r="N280" s="49">
        <v>39.200000000000003</v>
      </c>
      <c r="O280" s="45">
        <v>47.6</v>
      </c>
      <c r="P280" s="50">
        <v>47.6</v>
      </c>
      <c r="Q280" s="48">
        <v>7850</v>
      </c>
      <c r="R280" s="39">
        <v>1770</v>
      </c>
      <c r="S280" s="39">
        <v>5903</v>
      </c>
      <c r="T280" s="39">
        <v>177</v>
      </c>
      <c r="U280" s="39">
        <v>9533</v>
      </c>
      <c r="V280" s="39">
        <v>2150</v>
      </c>
      <c r="W280" s="39">
        <v>7168</v>
      </c>
      <c r="X280" s="39">
        <v>215</v>
      </c>
      <c r="Y280" s="39">
        <v>9533</v>
      </c>
      <c r="Z280" s="39">
        <v>2150</v>
      </c>
      <c r="AA280" s="39">
        <v>7168</v>
      </c>
      <c r="AB280" s="39">
        <v>215</v>
      </c>
      <c r="AC280" s="32"/>
      <c r="AD280" s="1" t="s">
        <v>2203</v>
      </c>
      <c r="AE280" s="1" t="str">
        <f t="shared" si="9"/>
        <v>https://ebookcentral.proquest.com/lib/univfukui-ebooks/detail.action?docID=30717487</v>
      </c>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row>
    <row r="281" spans="1:62" ht="26.25" customHeight="1">
      <c r="A281" s="39">
        <v>277</v>
      </c>
      <c r="B281" s="39" t="s">
        <v>2080</v>
      </c>
      <c r="C281" s="40" t="s">
        <v>1119</v>
      </c>
      <c r="D281" s="41" t="str">
        <f t="shared" si="8"/>
        <v>Decadent Conservatism : Aesthetics, Politics, and the Past</v>
      </c>
      <c r="E281" s="40" t="s">
        <v>1118</v>
      </c>
      <c r="F281" s="42"/>
      <c r="G281" s="42"/>
      <c r="H281" s="40" t="s">
        <v>1120</v>
      </c>
      <c r="I281" s="40" t="s">
        <v>7</v>
      </c>
      <c r="J281" s="43" t="s">
        <v>1090</v>
      </c>
      <c r="K281" s="44">
        <v>9780192858207</v>
      </c>
      <c r="L281" s="39" t="s">
        <v>2480</v>
      </c>
      <c r="M281" s="46">
        <v>7264567</v>
      </c>
      <c r="N281" s="49">
        <v>141.75</v>
      </c>
      <c r="O281" s="45">
        <v>191.36</v>
      </c>
      <c r="P281" s="50">
        <v>233.89</v>
      </c>
      <c r="Q281" s="48">
        <v>28391</v>
      </c>
      <c r="R281" s="39">
        <v>6404</v>
      </c>
      <c r="S281" s="39">
        <v>21347</v>
      </c>
      <c r="T281" s="39">
        <v>640</v>
      </c>
      <c r="U281" s="39">
        <v>38327</v>
      </c>
      <c r="V281" s="39">
        <v>8645</v>
      </c>
      <c r="W281" s="39">
        <v>28818</v>
      </c>
      <c r="X281" s="39">
        <v>864</v>
      </c>
      <c r="Y281" s="39">
        <v>46845</v>
      </c>
      <c r="Z281" s="39">
        <v>10566</v>
      </c>
      <c r="AA281" s="39">
        <v>35223</v>
      </c>
      <c r="AB281" s="39">
        <v>1056</v>
      </c>
      <c r="AC281" s="32"/>
      <c r="AD281" s="1" t="s">
        <v>2203</v>
      </c>
      <c r="AE281" s="1" t="str">
        <f t="shared" si="9"/>
        <v>https://ebookcentral.proquest.com/lib/univfukui-ebooks/detail.action?docID=7264567</v>
      </c>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row>
    <row r="282" spans="1:62" ht="26.25" customHeight="1">
      <c r="A282" s="39">
        <v>278</v>
      </c>
      <c r="B282" s="39" t="s">
        <v>2080</v>
      </c>
      <c r="C282" s="40" t="s">
        <v>1140</v>
      </c>
      <c r="D282" s="41" t="str">
        <f t="shared" si="8"/>
        <v>Design Theory, Language and Architectural Space in Lewis Carroll (Routledge Research in Design History)</v>
      </c>
      <c r="E282" s="40" t="s">
        <v>1139</v>
      </c>
      <c r="F282" s="42"/>
      <c r="G282" s="42"/>
      <c r="H282" s="40" t="s">
        <v>1141</v>
      </c>
      <c r="I282" s="40" t="s">
        <v>5</v>
      </c>
      <c r="J282" s="43" t="s">
        <v>1090</v>
      </c>
      <c r="K282" s="44">
        <v>9781032285009</v>
      </c>
      <c r="L282" s="39" t="s">
        <v>2481</v>
      </c>
      <c r="M282" s="46">
        <v>7256450</v>
      </c>
      <c r="N282" s="49">
        <v>190</v>
      </c>
      <c r="O282" s="45">
        <v>237.5</v>
      </c>
      <c r="P282" s="50">
        <v>285</v>
      </c>
      <c r="Q282" s="48">
        <v>38056</v>
      </c>
      <c r="R282" s="39">
        <v>8584</v>
      </c>
      <c r="S282" s="39">
        <v>28614</v>
      </c>
      <c r="T282" s="39">
        <v>858</v>
      </c>
      <c r="U282" s="39">
        <v>47570</v>
      </c>
      <c r="V282" s="39">
        <v>10730</v>
      </c>
      <c r="W282" s="39">
        <v>35767</v>
      </c>
      <c r="X282" s="39">
        <v>1073</v>
      </c>
      <c r="Y282" s="39">
        <v>57084</v>
      </c>
      <c r="Z282" s="39">
        <v>12876</v>
      </c>
      <c r="AA282" s="39">
        <v>42921</v>
      </c>
      <c r="AB282" s="39">
        <v>1287</v>
      </c>
      <c r="AC282" s="32"/>
      <c r="AD282" s="1" t="s">
        <v>2203</v>
      </c>
      <c r="AE282" s="1" t="str">
        <f t="shared" si="9"/>
        <v>https://ebookcentral.proquest.com/lib/univfukui-ebooks/detail.action?docID=7256450</v>
      </c>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row>
    <row r="283" spans="1:62" ht="26.25" customHeight="1">
      <c r="A283" s="39">
        <v>279</v>
      </c>
      <c r="B283" s="39" t="s">
        <v>2136</v>
      </c>
      <c r="C283" s="40" t="s">
        <v>412</v>
      </c>
      <c r="D283" s="41" t="str">
        <f t="shared" si="8"/>
        <v>The Collected Works of Wyndham Lewis: Time and Western Man : Volume 22 (Collected Works of Wyndham Lewis)</v>
      </c>
      <c r="E283" s="40" t="s">
        <v>411</v>
      </c>
      <c r="F283" s="42"/>
      <c r="G283" s="42"/>
      <c r="H283" s="40" t="s">
        <v>413</v>
      </c>
      <c r="I283" s="40" t="s">
        <v>7</v>
      </c>
      <c r="J283" s="43" t="s">
        <v>0</v>
      </c>
      <c r="K283" s="44">
        <v>9780198785835</v>
      </c>
      <c r="L283" s="39" t="s">
        <v>2482</v>
      </c>
      <c r="M283" s="46">
        <v>7292705</v>
      </c>
      <c r="N283" s="49">
        <v>413.25</v>
      </c>
      <c r="O283" s="45">
        <v>557.89</v>
      </c>
      <c r="P283" s="50">
        <v>681.86</v>
      </c>
      <c r="Q283" s="48">
        <v>82772</v>
      </c>
      <c r="R283" s="39">
        <v>18670</v>
      </c>
      <c r="S283" s="39">
        <v>62235</v>
      </c>
      <c r="T283" s="39">
        <v>1867</v>
      </c>
      <c r="U283" s="39">
        <v>111743</v>
      </c>
      <c r="V283" s="39">
        <v>25205</v>
      </c>
      <c r="W283" s="39">
        <v>84018</v>
      </c>
      <c r="X283" s="39">
        <v>2520</v>
      </c>
      <c r="Y283" s="39">
        <v>136574</v>
      </c>
      <c r="Z283" s="39">
        <v>30806</v>
      </c>
      <c r="AA283" s="39">
        <v>102688</v>
      </c>
      <c r="AB283" s="39">
        <v>3080</v>
      </c>
      <c r="AC283" s="32"/>
      <c r="AD283" s="1" t="s">
        <v>2203</v>
      </c>
      <c r="AE283" s="1" t="str">
        <f t="shared" si="9"/>
        <v>https://ebookcentral.proquest.com/lib/univfukui-ebooks/detail.action?docID=7292705</v>
      </c>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row>
    <row r="284" spans="1:62" ht="26.25" customHeight="1">
      <c r="A284" s="39">
        <v>280</v>
      </c>
      <c r="B284" s="39" t="s">
        <v>2136</v>
      </c>
      <c r="C284" s="40" t="s">
        <v>505</v>
      </c>
      <c r="D284" s="41" t="str">
        <f t="shared" si="8"/>
        <v>James Joyce and Cultural Genetics : The Joycean Genome (Historicizing Modernism)</v>
      </c>
      <c r="E284" s="40" t="s">
        <v>504</v>
      </c>
      <c r="F284" s="42"/>
      <c r="G284" s="42"/>
      <c r="H284" s="40" t="s">
        <v>506</v>
      </c>
      <c r="I284" s="40" t="s">
        <v>10</v>
      </c>
      <c r="J284" s="43" t="s">
        <v>418</v>
      </c>
      <c r="K284" s="44">
        <v>9781350169883</v>
      </c>
      <c r="L284" s="39" t="s">
        <v>2483</v>
      </c>
      <c r="M284" s="46">
        <v>7273740</v>
      </c>
      <c r="N284" s="49">
        <v>120</v>
      </c>
      <c r="O284" s="45">
        <v>180</v>
      </c>
      <c r="P284" s="50">
        <v>240</v>
      </c>
      <c r="Q284" s="48">
        <v>24035</v>
      </c>
      <c r="R284" s="39">
        <v>5421</v>
      </c>
      <c r="S284" s="39">
        <v>18072</v>
      </c>
      <c r="T284" s="39">
        <v>542</v>
      </c>
      <c r="U284" s="39">
        <v>36053</v>
      </c>
      <c r="V284" s="39">
        <v>8132</v>
      </c>
      <c r="W284" s="39">
        <v>27108</v>
      </c>
      <c r="X284" s="39">
        <v>813</v>
      </c>
      <c r="Y284" s="39">
        <v>48071</v>
      </c>
      <c r="Z284" s="39">
        <v>10843</v>
      </c>
      <c r="AA284" s="39">
        <v>36144</v>
      </c>
      <c r="AB284" s="39">
        <v>1084</v>
      </c>
      <c r="AC284" s="32"/>
      <c r="AD284" s="1" t="s">
        <v>2203</v>
      </c>
      <c r="AE284" s="1" t="str">
        <f t="shared" si="9"/>
        <v>https://ebookcentral.proquest.com/lib/univfukui-ebooks/detail.action?docID=7273740</v>
      </c>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row>
    <row r="285" spans="1:62" ht="26.25" customHeight="1">
      <c r="A285" s="39">
        <v>281</v>
      </c>
      <c r="B285" s="39" t="s">
        <v>2136</v>
      </c>
      <c r="C285" s="40" t="s">
        <v>548</v>
      </c>
      <c r="D285" s="41" t="str">
        <f t="shared" si="8"/>
        <v>Victorian Dress in Contemporary Historical Fiction : Materiality, Agency and Narrative</v>
      </c>
      <c r="E285" s="40" t="s">
        <v>547</v>
      </c>
      <c r="F285" s="42"/>
      <c r="G285" s="42"/>
      <c r="H285" s="40" t="s">
        <v>549</v>
      </c>
      <c r="I285" s="40" t="s">
        <v>10</v>
      </c>
      <c r="J285" s="43" t="s">
        <v>418</v>
      </c>
      <c r="K285" s="44">
        <v>9781350294684</v>
      </c>
      <c r="L285" s="39" t="s">
        <v>2484</v>
      </c>
      <c r="M285" s="46">
        <v>7264876</v>
      </c>
      <c r="N285" s="49">
        <v>120</v>
      </c>
      <c r="O285" s="45">
        <v>180</v>
      </c>
      <c r="P285" s="50">
        <v>240</v>
      </c>
      <c r="Q285" s="48">
        <v>24035</v>
      </c>
      <c r="R285" s="39">
        <v>5421</v>
      </c>
      <c r="S285" s="39">
        <v>18072</v>
      </c>
      <c r="T285" s="39">
        <v>542</v>
      </c>
      <c r="U285" s="39">
        <v>36053</v>
      </c>
      <c r="V285" s="39">
        <v>8132</v>
      </c>
      <c r="W285" s="39">
        <v>27108</v>
      </c>
      <c r="X285" s="39">
        <v>813</v>
      </c>
      <c r="Y285" s="39">
        <v>48071</v>
      </c>
      <c r="Z285" s="39">
        <v>10843</v>
      </c>
      <c r="AA285" s="39">
        <v>36144</v>
      </c>
      <c r="AB285" s="39">
        <v>1084</v>
      </c>
      <c r="AC285" s="32"/>
      <c r="AD285" s="1" t="s">
        <v>2203</v>
      </c>
      <c r="AE285" s="1" t="str">
        <f t="shared" si="9"/>
        <v>https://ebookcentral.proquest.com/lib/univfukui-ebooks/detail.action?docID=7264876</v>
      </c>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row>
    <row r="286" spans="1:62" ht="26.25" customHeight="1">
      <c r="A286" s="39">
        <v>282</v>
      </c>
      <c r="B286" s="39" t="s">
        <v>2136</v>
      </c>
      <c r="C286" s="40" t="s">
        <v>933</v>
      </c>
      <c r="D286" s="41" t="str">
        <f t="shared" si="8"/>
        <v>Selected Letters of Wilfred Owen</v>
      </c>
      <c r="E286" s="40" t="s">
        <v>932</v>
      </c>
      <c r="F286" s="42"/>
      <c r="G286" s="42"/>
      <c r="H286" s="40" t="s">
        <v>934</v>
      </c>
      <c r="I286" s="40" t="s">
        <v>7</v>
      </c>
      <c r="J286" s="43" t="s">
        <v>873</v>
      </c>
      <c r="K286" s="44">
        <v>9780199689507</v>
      </c>
      <c r="L286" s="39" t="s">
        <v>2485</v>
      </c>
      <c r="M286" s="46">
        <v>7271552</v>
      </c>
      <c r="N286" s="49">
        <v>54.38</v>
      </c>
      <c r="O286" s="45">
        <v>73.41</v>
      </c>
      <c r="P286" s="50">
        <v>89.73</v>
      </c>
      <c r="Q286" s="48">
        <v>10890</v>
      </c>
      <c r="R286" s="39">
        <v>2456</v>
      </c>
      <c r="S286" s="39">
        <v>8189</v>
      </c>
      <c r="T286" s="39">
        <v>245</v>
      </c>
      <c r="U286" s="39">
        <v>14702</v>
      </c>
      <c r="V286" s="39">
        <v>3316</v>
      </c>
      <c r="W286" s="39">
        <v>11055</v>
      </c>
      <c r="X286" s="39">
        <v>331</v>
      </c>
      <c r="Y286" s="39">
        <v>17971</v>
      </c>
      <c r="Z286" s="39">
        <v>4053</v>
      </c>
      <c r="AA286" s="39">
        <v>13513</v>
      </c>
      <c r="AB286" s="39">
        <v>405</v>
      </c>
      <c r="AC286" s="32"/>
      <c r="AD286" s="1" t="s">
        <v>2203</v>
      </c>
      <c r="AE286" s="1" t="str">
        <f t="shared" si="9"/>
        <v>https://ebookcentral.proquest.com/lib/univfukui-ebooks/detail.action?docID=7271552</v>
      </c>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row>
    <row r="287" spans="1:62" ht="26.25" customHeight="1">
      <c r="A287" s="39">
        <v>283</v>
      </c>
      <c r="B287" s="39" t="s">
        <v>2136</v>
      </c>
      <c r="C287" s="40" t="s">
        <v>1194</v>
      </c>
      <c r="D287" s="41" t="str">
        <f t="shared" si="8"/>
        <v>Spectrality in Modernist Fiction</v>
      </c>
      <c r="E287" s="40" t="s">
        <v>1193</v>
      </c>
      <c r="F287" s="42"/>
      <c r="G287" s="42"/>
      <c r="H287" s="40" t="s">
        <v>1195</v>
      </c>
      <c r="I287" s="40" t="s">
        <v>7</v>
      </c>
      <c r="J287" s="43" t="s">
        <v>1090</v>
      </c>
      <c r="K287" s="44">
        <v>9780192888358</v>
      </c>
      <c r="L287" s="39" t="s">
        <v>2486</v>
      </c>
      <c r="M287" s="46">
        <v>7264566</v>
      </c>
      <c r="N287" s="49">
        <v>141.38</v>
      </c>
      <c r="O287" s="45">
        <v>190.86</v>
      </c>
      <c r="P287" s="50">
        <v>233.28</v>
      </c>
      <c r="Q287" s="48">
        <v>28316</v>
      </c>
      <c r="R287" s="39">
        <v>6387</v>
      </c>
      <c r="S287" s="39">
        <v>21291</v>
      </c>
      <c r="T287" s="39">
        <v>638</v>
      </c>
      <c r="U287" s="39">
        <v>38227</v>
      </c>
      <c r="V287" s="39">
        <v>8622</v>
      </c>
      <c r="W287" s="39">
        <v>28743</v>
      </c>
      <c r="X287" s="39">
        <v>862</v>
      </c>
      <c r="Y287" s="39">
        <v>46723</v>
      </c>
      <c r="Z287" s="39">
        <v>10539</v>
      </c>
      <c r="AA287" s="39">
        <v>35131</v>
      </c>
      <c r="AB287" s="39">
        <v>1053</v>
      </c>
      <c r="AC287" s="32"/>
      <c r="AD287" s="1" t="s">
        <v>2203</v>
      </c>
      <c r="AE287" s="1" t="str">
        <f t="shared" si="9"/>
        <v>https://ebookcentral.proquest.com/lib/univfukui-ebooks/detail.action?docID=7264566</v>
      </c>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row>
    <row r="288" spans="1:62" ht="26.25" customHeight="1">
      <c r="A288" s="39">
        <v>284</v>
      </c>
      <c r="B288" s="39" t="s">
        <v>2136</v>
      </c>
      <c r="C288" s="40" t="s">
        <v>1286</v>
      </c>
      <c r="D288" s="41" t="str">
        <f t="shared" si="8"/>
        <v>Selected Stories of Katherine Mansfield : A Manuscript Critical Edition (Modernist Archives)</v>
      </c>
      <c r="E288" s="40" t="s">
        <v>1285</v>
      </c>
      <c r="F288" s="42"/>
      <c r="G288" s="42"/>
      <c r="H288" s="40" t="s">
        <v>1287</v>
      </c>
      <c r="I288" s="40" t="s">
        <v>10</v>
      </c>
      <c r="J288" s="43" t="s">
        <v>1090</v>
      </c>
      <c r="K288" s="44">
        <v>9781350096653</v>
      </c>
      <c r="L288" s="39" t="s">
        <v>2487</v>
      </c>
      <c r="M288" s="46">
        <v>7240799</v>
      </c>
      <c r="N288" s="49">
        <v>191</v>
      </c>
      <c r="O288" s="45">
        <v>286.5</v>
      </c>
      <c r="P288" s="50">
        <v>382</v>
      </c>
      <c r="Q288" s="48">
        <v>38255</v>
      </c>
      <c r="R288" s="39">
        <v>8629</v>
      </c>
      <c r="S288" s="39">
        <v>28764</v>
      </c>
      <c r="T288" s="39">
        <v>862</v>
      </c>
      <c r="U288" s="39">
        <v>57383</v>
      </c>
      <c r="V288" s="39">
        <v>12943</v>
      </c>
      <c r="W288" s="39">
        <v>43146</v>
      </c>
      <c r="X288" s="39">
        <v>1294</v>
      </c>
      <c r="Y288" s="39">
        <v>76512</v>
      </c>
      <c r="Z288" s="39">
        <v>17258</v>
      </c>
      <c r="AA288" s="39">
        <v>57529</v>
      </c>
      <c r="AB288" s="39">
        <v>1725</v>
      </c>
      <c r="AC288" s="32"/>
      <c r="AD288" s="1" t="s">
        <v>2203</v>
      </c>
      <c r="AE288" s="1" t="str">
        <f t="shared" si="9"/>
        <v>https://ebookcentral.proquest.com/lib/univfukui-ebooks/detail.action?docID=7240799</v>
      </c>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row>
    <row r="289" spans="1:62" ht="26.25" customHeight="1">
      <c r="A289" s="39">
        <v>285</v>
      </c>
      <c r="B289" s="39" t="s">
        <v>2136</v>
      </c>
      <c r="C289" s="40" t="s">
        <v>1337</v>
      </c>
      <c r="D289" s="41" t="str">
        <f t="shared" si="8"/>
        <v>Nazi Germany and the Holocaust in Historical Crime Fiction : 'What's One More Murder?' (Routledge Studies in Contemporary Literature)</v>
      </c>
      <c r="E289" s="40" t="s">
        <v>1336</v>
      </c>
      <c r="F289" s="42"/>
      <c r="G289" s="42"/>
      <c r="H289" s="40" t="s">
        <v>1338</v>
      </c>
      <c r="I289" s="40" t="s">
        <v>5</v>
      </c>
      <c r="J289" s="43" t="s">
        <v>1090</v>
      </c>
      <c r="K289" s="44">
        <v>9781032423005</v>
      </c>
      <c r="L289" s="39" t="s">
        <v>2488</v>
      </c>
      <c r="M289" s="46">
        <v>7254292</v>
      </c>
      <c r="N289" s="49">
        <v>190</v>
      </c>
      <c r="O289" s="45">
        <v>237.5</v>
      </c>
      <c r="P289" s="50">
        <v>285</v>
      </c>
      <c r="Q289" s="48">
        <v>38056</v>
      </c>
      <c r="R289" s="39">
        <v>8584</v>
      </c>
      <c r="S289" s="39">
        <v>28614</v>
      </c>
      <c r="T289" s="39">
        <v>858</v>
      </c>
      <c r="U289" s="39">
        <v>47570</v>
      </c>
      <c r="V289" s="39">
        <v>10730</v>
      </c>
      <c r="W289" s="39">
        <v>35767</v>
      </c>
      <c r="X289" s="39">
        <v>1073</v>
      </c>
      <c r="Y289" s="39">
        <v>57084</v>
      </c>
      <c r="Z289" s="39">
        <v>12876</v>
      </c>
      <c r="AA289" s="39">
        <v>42921</v>
      </c>
      <c r="AB289" s="39">
        <v>1287</v>
      </c>
      <c r="AC289" s="32"/>
      <c r="AD289" s="1" t="s">
        <v>2203</v>
      </c>
      <c r="AE289" s="1" t="str">
        <f t="shared" si="9"/>
        <v>https://ebookcentral.proquest.com/lib/univfukui-ebooks/detail.action?docID=7254292</v>
      </c>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row>
    <row r="290" spans="1:62" ht="26.25" customHeight="1">
      <c r="A290" s="39">
        <v>286</v>
      </c>
      <c r="B290" s="39" t="s">
        <v>2136</v>
      </c>
      <c r="C290" s="40" t="s">
        <v>1367</v>
      </c>
      <c r="D290" s="41" t="str">
        <f t="shared" si="8"/>
        <v>Modernist Parody : Imitation, Origination, and Experimentation in Early Twentieth-Century Literature (Oxford English Monographs)</v>
      </c>
      <c r="E290" s="40" t="s">
        <v>1366</v>
      </c>
      <c r="F290" s="42"/>
      <c r="G290" s="42"/>
      <c r="H290" s="40" t="s">
        <v>1368</v>
      </c>
      <c r="I290" s="40" t="s">
        <v>7</v>
      </c>
      <c r="J290" s="43" t="s">
        <v>1090</v>
      </c>
      <c r="K290" s="44">
        <v>9780192849243</v>
      </c>
      <c r="L290" s="39" t="s">
        <v>2489</v>
      </c>
      <c r="M290" s="46">
        <v>7267281</v>
      </c>
      <c r="N290" s="49">
        <v>169.65</v>
      </c>
      <c r="O290" s="45">
        <v>229.03</v>
      </c>
      <c r="P290" s="50">
        <v>279.92</v>
      </c>
      <c r="Q290" s="48">
        <v>33979</v>
      </c>
      <c r="R290" s="39">
        <v>7664</v>
      </c>
      <c r="S290" s="39">
        <v>25549</v>
      </c>
      <c r="T290" s="39">
        <v>766</v>
      </c>
      <c r="U290" s="39">
        <v>45872</v>
      </c>
      <c r="V290" s="39">
        <v>10347</v>
      </c>
      <c r="W290" s="39">
        <v>34491</v>
      </c>
      <c r="X290" s="39">
        <v>1034</v>
      </c>
      <c r="Y290" s="39">
        <v>56065</v>
      </c>
      <c r="Z290" s="39">
        <v>12646</v>
      </c>
      <c r="AA290" s="39">
        <v>42155</v>
      </c>
      <c r="AB290" s="39">
        <v>1264</v>
      </c>
      <c r="AC290" s="32"/>
      <c r="AD290" s="1" t="s">
        <v>2203</v>
      </c>
      <c r="AE290" s="1" t="str">
        <f t="shared" si="9"/>
        <v>https://ebookcentral.proquest.com/lib/univfukui-ebooks/detail.action?docID=7267281</v>
      </c>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row>
    <row r="291" spans="1:62" ht="26.25" customHeight="1">
      <c r="A291" s="39">
        <v>287</v>
      </c>
      <c r="B291" s="39" t="s">
        <v>2136</v>
      </c>
      <c r="C291" s="40" t="s">
        <v>1373</v>
      </c>
      <c r="D291" s="41" t="str">
        <f t="shared" si="8"/>
        <v>Prosthetic Agency : Literature, Culture and Masculinity after World War II</v>
      </c>
      <c r="E291" s="40" t="s">
        <v>1372</v>
      </c>
      <c r="F291" s="42"/>
      <c r="G291" s="42"/>
      <c r="H291" s="40" t="s">
        <v>1374</v>
      </c>
      <c r="I291" s="40" t="s">
        <v>1</v>
      </c>
      <c r="J291" s="43" t="s">
        <v>1090</v>
      </c>
      <c r="K291" s="44">
        <v>9781316513200</v>
      </c>
      <c r="L291" s="39" t="s">
        <v>2490</v>
      </c>
      <c r="M291" s="46">
        <v>7266345</v>
      </c>
      <c r="N291" s="49">
        <v>145</v>
      </c>
      <c r="O291" s="45">
        <v>290</v>
      </c>
      <c r="P291" s="50"/>
      <c r="Q291" s="48">
        <v>29043</v>
      </c>
      <c r="R291" s="39">
        <v>6551</v>
      </c>
      <c r="S291" s="39">
        <v>21837</v>
      </c>
      <c r="T291" s="39">
        <v>655</v>
      </c>
      <c r="U291" s="39">
        <v>58086</v>
      </c>
      <c r="V291" s="39">
        <v>13102</v>
      </c>
      <c r="W291" s="39">
        <v>43674</v>
      </c>
      <c r="X291" s="39">
        <v>1310</v>
      </c>
      <c r="Y291" s="39"/>
      <c r="Z291" s="39"/>
      <c r="AA291" s="39"/>
      <c r="AB291" s="39"/>
      <c r="AC291" s="32"/>
      <c r="AD291" s="1" t="s">
        <v>2203</v>
      </c>
      <c r="AE291" s="1" t="str">
        <f t="shared" si="9"/>
        <v>https://ebookcentral.proquest.com/lib/univfukui-ebooks/detail.action?docID=7266345</v>
      </c>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row>
    <row r="292" spans="1:62" ht="26.25" customHeight="1">
      <c r="A292" s="39">
        <v>288</v>
      </c>
      <c r="B292" s="39" t="s">
        <v>2137</v>
      </c>
      <c r="C292" s="40" t="s">
        <v>1125</v>
      </c>
      <c r="D292" s="41" t="str">
        <f t="shared" si="8"/>
        <v>The Routledge Introduction to American Life Writing (Routledge Introductions to American Literature)</v>
      </c>
      <c r="E292" s="40" t="s">
        <v>1124</v>
      </c>
      <c r="F292" s="42"/>
      <c r="G292" s="42"/>
      <c r="H292" s="40" t="s">
        <v>1126</v>
      </c>
      <c r="I292" s="40" t="s">
        <v>5</v>
      </c>
      <c r="J292" s="43" t="s">
        <v>1090</v>
      </c>
      <c r="K292" s="44">
        <v>9780367357597</v>
      </c>
      <c r="L292" s="39" t="s">
        <v>2491</v>
      </c>
      <c r="M292" s="46">
        <v>7263885</v>
      </c>
      <c r="N292" s="49">
        <v>190</v>
      </c>
      <c r="O292" s="45">
        <v>237.5</v>
      </c>
      <c r="P292" s="50">
        <v>285</v>
      </c>
      <c r="Q292" s="48">
        <v>38056</v>
      </c>
      <c r="R292" s="39">
        <v>8584</v>
      </c>
      <c r="S292" s="39">
        <v>28614</v>
      </c>
      <c r="T292" s="39">
        <v>858</v>
      </c>
      <c r="U292" s="39">
        <v>47570</v>
      </c>
      <c r="V292" s="39">
        <v>10730</v>
      </c>
      <c r="W292" s="39">
        <v>35767</v>
      </c>
      <c r="X292" s="39">
        <v>1073</v>
      </c>
      <c r="Y292" s="39">
        <v>57084</v>
      </c>
      <c r="Z292" s="39">
        <v>12876</v>
      </c>
      <c r="AA292" s="39">
        <v>42921</v>
      </c>
      <c r="AB292" s="39">
        <v>1287</v>
      </c>
      <c r="AC292" s="32"/>
      <c r="AD292" s="1" t="s">
        <v>2203</v>
      </c>
      <c r="AE292" s="1" t="str">
        <f t="shared" si="9"/>
        <v>https://ebookcentral.proquest.com/lib/univfukui-ebooks/detail.action?docID=7263885</v>
      </c>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row>
    <row r="293" spans="1:62" ht="26.25" customHeight="1">
      <c r="A293" s="39">
        <v>289</v>
      </c>
      <c r="B293" s="39" t="s">
        <v>2081</v>
      </c>
      <c r="C293" s="40" t="s">
        <v>694</v>
      </c>
      <c r="D293" s="41" t="str">
        <f t="shared" si="8"/>
        <v>The Poetry of Emily Dickinson (Readers' Guides to Essential Criticism)</v>
      </c>
      <c r="E293" s="40" t="s">
        <v>693</v>
      </c>
      <c r="F293" s="42"/>
      <c r="G293" s="42"/>
      <c r="H293" s="40" t="s">
        <v>695</v>
      </c>
      <c r="I293" s="40" t="s">
        <v>10</v>
      </c>
      <c r="J293" s="43" t="s">
        <v>628</v>
      </c>
      <c r="K293" s="44">
        <v>9781350380110</v>
      </c>
      <c r="L293" s="39" t="s">
        <v>2492</v>
      </c>
      <c r="M293" s="46">
        <v>7252726</v>
      </c>
      <c r="N293" s="49">
        <v>120</v>
      </c>
      <c r="O293" s="45">
        <v>180</v>
      </c>
      <c r="P293" s="50">
        <v>240</v>
      </c>
      <c r="Q293" s="48">
        <v>24035</v>
      </c>
      <c r="R293" s="39">
        <v>5421</v>
      </c>
      <c r="S293" s="39">
        <v>18072</v>
      </c>
      <c r="T293" s="39">
        <v>542</v>
      </c>
      <c r="U293" s="39">
        <v>36053</v>
      </c>
      <c r="V293" s="39">
        <v>8132</v>
      </c>
      <c r="W293" s="39">
        <v>27108</v>
      </c>
      <c r="X293" s="39">
        <v>813</v>
      </c>
      <c r="Y293" s="39">
        <v>48071</v>
      </c>
      <c r="Z293" s="39">
        <v>10843</v>
      </c>
      <c r="AA293" s="39">
        <v>36144</v>
      </c>
      <c r="AB293" s="39">
        <v>1084</v>
      </c>
      <c r="AC293" s="32"/>
      <c r="AD293" s="1" t="s">
        <v>2203</v>
      </c>
      <c r="AE293" s="1" t="str">
        <f t="shared" si="9"/>
        <v>https://ebookcentral.proquest.com/lib/univfukui-ebooks/detail.action?docID=7252726</v>
      </c>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row>
    <row r="294" spans="1:62" ht="26.25" customHeight="1">
      <c r="A294" s="39">
        <v>290</v>
      </c>
      <c r="B294" s="39" t="s">
        <v>2081</v>
      </c>
      <c r="C294" s="40" t="s">
        <v>1271</v>
      </c>
      <c r="D294" s="41" t="str">
        <f t="shared" si="8"/>
        <v>Coral Lives : Literature, Labor, and the Making of America</v>
      </c>
      <c r="E294" s="40" t="s">
        <v>1270</v>
      </c>
      <c r="F294" s="42"/>
      <c r="G294" s="42"/>
      <c r="H294" s="40" t="s">
        <v>1272</v>
      </c>
      <c r="I294" s="40" t="s">
        <v>26</v>
      </c>
      <c r="J294" s="43" t="s">
        <v>1090</v>
      </c>
      <c r="K294" s="44">
        <v>9780691240091</v>
      </c>
      <c r="L294" s="39" t="s">
        <v>2493</v>
      </c>
      <c r="M294" s="46">
        <v>30549120</v>
      </c>
      <c r="N294" s="49">
        <v>136</v>
      </c>
      <c r="O294" s="45">
        <v>170</v>
      </c>
      <c r="P294" s="50">
        <v>238</v>
      </c>
      <c r="Q294" s="48">
        <v>27239</v>
      </c>
      <c r="R294" s="39">
        <v>6144</v>
      </c>
      <c r="S294" s="39">
        <v>20481</v>
      </c>
      <c r="T294" s="39">
        <v>614</v>
      </c>
      <c r="U294" s="39">
        <v>34050</v>
      </c>
      <c r="V294" s="39">
        <v>7680</v>
      </c>
      <c r="W294" s="39">
        <v>25602</v>
      </c>
      <c r="X294" s="39">
        <v>768</v>
      </c>
      <c r="Y294" s="39">
        <v>47669</v>
      </c>
      <c r="Z294" s="39">
        <v>10752</v>
      </c>
      <c r="AA294" s="39">
        <v>35842</v>
      </c>
      <c r="AB294" s="39">
        <v>1075</v>
      </c>
      <c r="AC294" s="32"/>
      <c r="AD294" s="1" t="s">
        <v>2203</v>
      </c>
      <c r="AE294" s="1" t="str">
        <f t="shared" si="9"/>
        <v>https://ebookcentral.proquest.com/lib/univfukui-ebooks/detail.action?docID=30549120</v>
      </c>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row>
    <row r="295" spans="1:62" ht="26.25" customHeight="1">
      <c r="A295" s="39">
        <v>291</v>
      </c>
      <c r="B295" s="39" t="s">
        <v>2138</v>
      </c>
      <c r="C295" s="40" t="s">
        <v>474</v>
      </c>
      <c r="D295" s="41" t="str">
        <f t="shared" si="8"/>
        <v>The American House Poem, 1945-2021 (Oxford Studies in American Literary History)</v>
      </c>
      <c r="E295" s="40" t="s">
        <v>473</v>
      </c>
      <c r="F295" s="42"/>
      <c r="G295" s="42"/>
      <c r="H295" s="40" t="s">
        <v>475</v>
      </c>
      <c r="I295" s="40" t="s">
        <v>7</v>
      </c>
      <c r="J295" s="43" t="s">
        <v>418</v>
      </c>
      <c r="K295" s="44">
        <v>9780192856258</v>
      </c>
      <c r="L295" s="39" t="s">
        <v>2494</v>
      </c>
      <c r="M295" s="46">
        <v>7290919</v>
      </c>
      <c r="N295" s="49">
        <v>141.38</v>
      </c>
      <c r="O295" s="45">
        <v>190.86</v>
      </c>
      <c r="P295" s="50">
        <v>233.28</v>
      </c>
      <c r="Q295" s="48">
        <v>28316</v>
      </c>
      <c r="R295" s="39">
        <v>6387</v>
      </c>
      <c r="S295" s="39">
        <v>21291</v>
      </c>
      <c r="T295" s="39">
        <v>638</v>
      </c>
      <c r="U295" s="39">
        <v>38227</v>
      </c>
      <c r="V295" s="39">
        <v>8622</v>
      </c>
      <c r="W295" s="39">
        <v>28743</v>
      </c>
      <c r="X295" s="39">
        <v>862</v>
      </c>
      <c r="Y295" s="39">
        <v>46723</v>
      </c>
      <c r="Z295" s="39">
        <v>10539</v>
      </c>
      <c r="AA295" s="39">
        <v>35131</v>
      </c>
      <c r="AB295" s="39">
        <v>1053</v>
      </c>
      <c r="AC295" s="32"/>
      <c r="AD295" s="1" t="s">
        <v>2203</v>
      </c>
      <c r="AE295" s="1" t="str">
        <f t="shared" si="9"/>
        <v>https://ebookcentral.proquest.com/lib/univfukui-ebooks/detail.action?docID=7290919</v>
      </c>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row>
    <row r="296" spans="1:62" ht="26.25" customHeight="1">
      <c r="A296" s="39">
        <v>292</v>
      </c>
      <c r="B296" s="39" t="s">
        <v>2138</v>
      </c>
      <c r="C296" s="40" t="s">
        <v>626</v>
      </c>
      <c r="D296" s="41" t="str">
        <f t="shared" si="8"/>
        <v>Poetry and the Limits of Modernity in Depression America (Cambridge Studies in American Literature and Culture)</v>
      </c>
      <c r="E296" s="40" t="s">
        <v>625</v>
      </c>
      <c r="F296" s="42"/>
      <c r="G296" s="42"/>
      <c r="H296" s="40" t="s">
        <v>627</v>
      </c>
      <c r="I296" s="40" t="s">
        <v>1</v>
      </c>
      <c r="J296" s="43" t="s">
        <v>418</v>
      </c>
      <c r="K296" s="44">
        <v>9781009347839</v>
      </c>
      <c r="L296" s="39" t="s">
        <v>2495</v>
      </c>
      <c r="M296" s="46">
        <v>7291606</v>
      </c>
      <c r="N296" s="49">
        <v>145</v>
      </c>
      <c r="O296" s="45">
        <v>290</v>
      </c>
      <c r="P296" s="50"/>
      <c r="Q296" s="48">
        <v>29043</v>
      </c>
      <c r="R296" s="39">
        <v>6551</v>
      </c>
      <c r="S296" s="39">
        <v>21837</v>
      </c>
      <c r="T296" s="39">
        <v>655</v>
      </c>
      <c r="U296" s="39">
        <v>58086</v>
      </c>
      <c r="V296" s="39">
        <v>13102</v>
      </c>
      <c r="W296" s="39">
        <v>43674</v>
      </c>
      <c r="X296" s="39">
        <v>1310</v>
      </c>
      <c r="Y296" s="39"/>
      <c r="Z296" s="39"/>
      <c r="AA296" s="39"/>
      <c r="AB296" s="39"/>
      <c r="AC296" s="32"/>
      <c r="AD296" s="1" t="s">
        <v>2203</v>
      </c>
      <c r="AE296" s="1" t="str">
        <f t="shared" si="9"/>
        <v>https://ebookcentral.proquest.com/lib/univfukui-ebooks/detail.action?docID=7291606</v>
      </c>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row>
    <row r="297" spans="1:62" ht="26.25" customHeight="1">
      <c r="A297" s="39">
        <v>293</v>
      </c>
      <c r="B297" s="39" t="s">
        <v>2138</v>
      </c>
      <c r="C297" s="40" t="s">
        <v>1340</v>
      </c>
      <c r="D297" s="41" t="str">
        <f t="shared" si="8"/>
        <v>The Literary Legacy of Child Sexual Abuse : Psychoanalytic Readings of an American Tradition (Routledge Interdisciplinary Perspectives on Literature)</v>
      </c>
      <c r="E297" s="40" t="s">
        <v>1339</v>
      </c>
      <c r="F297" s="42"/>
      <c r="G297" s="42"/>
      <c r="H297" s="40" t="s">
        <v>1341</v>
      </c>
      <c r="I297" s="40" t="s">
        <v>5</v>
      </c>
      <c r="J297" s="43" t="s">
        <v>1090</v>
      </c>
      <c r="K297" s="44">
        <v>9781032023021</v>
      </c>
      <c r="L297" s="39" t="s">
        <v>2496</v>
      </c>
      <c r="M297" s="46">
        <v>7252455</v>
      </c>
      <c r="N297" s="49">
        <v>190</v>
      </c>
      <c r="O297" s="45">
        <v>237.5</v>
      </c>
      <c r="P297" s="50">
        <v>285</v>
      </c>
      <c r="Q297" s="48">
        <v>38056</v>
      </c>
      <c r="R297" s="39">
        <v>8584</v>
      </c>
      <c r="S297" s="39">
        <v>28614</v>
      </c>
      <c r="T297" s="39">
        <v>858</v>
      </c>
      <c r="U297" s="39">
        <v>47570</v>
      </c>
      <c r="V297" s="39">
        <v>10730</v>
      </c>
      <c r="W297" s="39">
        <v>35767</v>
      </c>
      <c r="X297" s="39">
        <v>1073</v>
      </c>
      <c r="Y297" s="39">
        <v>57084</v>
      </c>
      <c r="Z297" s="39">
        <v>12876</v>
      </c>
      <c r="AA297" s="39">
        <v>42921</v>
      </c>
      <c r="AB297" s="39">
        <v>1287</v>
      </c>
      <c r="AC297" s="32"/>
      <c r="AD297" s="1" t="s">
        <v>2203</v>
      </c>
      <c r="AE297" s="1" t="str">
        <f t="shared" si="9"/>
        <v>https://ebookcentral.proquest.com/lib/univfukui-ebooks/detail.action?docID=7252455</v>
      </c>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row>
    <row r="298" spans="1:62" ht="26.25" customHeight="1">
      <c r="A298" s="39">
        <v>294</v>
      </c>
      <c r="B298" s="39" t="s">
        <v>2139</v>
      </c>
      <c r="C298" s="40" t="s">
        <v>164</v>
      </c>
      <c r="D298" s="41" t="str">
        <f t="shared" si="8"/>
        <v>Latin Political Propaganda in the War of the Spanish Succession and Its Aftermath, 1700-1740 (Bloomsbury Neo-latin Series: Studies in Early Modern Latin)</v>
      </c>
      <c r="E298" s="40" t="s">
        <v>163</v>
      </c>
      <c r="F298" s="42"/>
      <c r="G298" s="42"/>
      <c r="H298" s="40" t="s">
        <v>165</v>
      </c>
      <c r="I298" s="40" t="s">
        <v>10</v>
      </c>
      <c r="J298" s="43" t="s">
        <v>2</v>
      </c>
      <c r="K298" s="44">
        <v>9781350214897</v>
      </c>
      <c r="L298" s="39" t="s">
        <v>2497</v>
      </c>
      <c r="M298" s="46">
        <v>7282233</v>
      </c>
      <c r="N298" s="49">
        <v>120</v>
      </c>
      <c r="O298" s="45">
        <v>180</v>
      </c>
      <c r="P298" s="50">
        <v>240</v>
      </c>
      <c r="Q298" s="48">
        <v>24035</v>
      </c>
      <c r="R298" s="39">
        <v>5421</v>
      </c>
      <c r="S298" s="39">
        <v>18072</v>
      </c>
      <c r="T298" s="39">
        <v>542</v>
      </c>
      <c r="U298" s="39">
        <v>36053</v>
      </c>
      <c r="V298" s="39">
        <v>8132</v>
      </c>
      <c r="W298" s="39">
        <v>27108</v>
      </c>
      <c r="X298" s="39">
        <v>813</v>
      </c>
      <c r="Y298" s="39">
        <v>48071</v>
      </c>
      <c r="Z298" s="39">
        <v>10843</v>
      </c>
      <c r="AA298" s="39">
        <v>36144</v>
      </c>
      <c r="AB298" s="39">
        <v>1084</v>
      </c>
      <c r="AC298" s="32"/>
      <c r="AD298" s="1" t="s">
        <v>2203</v>
      </c>
      <c r="AE298" s="1" t="str">
        <f t="shared" si="9"/>
        <v>https://ebookcentral.proquest.com/lib/univfukui-ebooks/detail.action?docID=7282233</v>
      </c>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row>
    <row r="299" spans="1:62" ht="26.25" customHeight="1">
      <c r="A299" s="39">
        <v>295</v>
      </c>
      <c r="B299" s="39" t="s">
        <v>2139</v>
      </c>
      <c r="C299" s="40" t="s">
        <v>176</v>
      </c>
      <c r="D299" s="41" t="str">
        <f t="shared" si="8"/>
        <v>A Marvelous Solitude : The Art of Reading in Early Modern Europe (The Bernard Berenson Lectures on the Italian Renaissance Delivered at Villa I Tatti)</v>
      </c>
      <c r="E299" s="40" t="s">
        <v>175</v>
      </c>
      <c r="F299" s="42"/>
      <c r="G299" s="42"/>
      <c r="H299" s="40" t="s">
        <v>177</v>
      </c>
      <c r="I299" s="40" t="s">
        <v>27</v>
      </c>
      <c r="J299" s="43" t="s">
        <v>2</v>
      </c>
      <c r="K299" s="44">
        <v>9780674660236</v>
      </c>
      <c r="L299" s="39" t="s">
        <v>2498</v>
      </c>
      <c r="M299" s="46">
        <v>30737924</v>
      </c>
      <c r="N299" s="49">
        <v>70</v>
      </c>
      <c r="O299" s="45">
        <v>77</v>
      </c>
      <c r="P299" s="50">
        <v>80.5</v>
      </c>
      <c r="Q299" s="48">
        <v>14020</v>
      </c>
      <c r="R299" s="39">
        <v>3162</v>
      </c>
      <c r="S299" s="39">
        <v>10542</v>
      </c>
      <c r="T299" s="39">
        <v>316</v>
      </c>
      <c r="U299" s="39">
        <v>15421</v>
      </c>
      <c r="V299" s="39">
        <v>3478</v>
      </c>
      <c r="W299" s="39">
        <v>11596</v>
      </c>
      <c r="X299" s="39">
        <v>347</v>
      </c>
      <c r="Y299" s="39">
        <v>16122</v>
      </c>
      <c r="Z299" s="39">
        <v>3636</v>
      </c>
      <c r="AA299" s="39">
        <v>12123</v>
      </c>
      <c r="AB299" s="39">
        <v>363</v>
      </c>
      <c r="AC299" s="32"/>
      <c r="AD299" s="1" t="s">
        <v>2203</v>
      </c>
      <c r="AE299" s="1" t="str">
        <f t="shared" si="9"/>
        <v>https://ebookcentral.proquest.com/lib/univfukui-ebooks/detail.action?docID=30737924</v>
      </c>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row>
    <row r="300" spans="1:62" ht="26.25" customHeight="1">
      <c r="A300" s="39">
        <v>296</v>
      </c>
      <c r="B300" s="39" t="s">
        <v>2139</v>
      </c>
      <c r="C300" s="40" t="s">
        <v>514</v>
      </c>
      <c r="D300" s="41" t="str">
        <f t="shared" si="8"/>
        <v>The Logical Renaissance : Literature, Cognition, and Argument, 1479-1630</v>
      </c>
      <c r="E300" s="40" t="s">
        <v>513</v>
      </c>
      <c r="F300" s="42"/>
      <c r="G300" s="42"/>
      <c r="H300" s="40" t="s">
        <v>515</v>
      </c>
      <c r="I300" s="40" t="s">
        <v>7</v>
      </c>
      <c r="J300" s="43" t="s">
        <v>418</v>
      </c>
      <c r="K300" s="44">
        <v>9780198881186</v>
      </c>
      <c r="L300" s="39" t="s">
        <v>2499</v>
      </c>
      <c r="M300" s="46">
        <v>7301386</v>
      </c>
      <c r="N300" s="49">
        <v>169.65</v>
      </c>
      <c r="O300" s="45">
        <v>229.03</v>
      </c>
      <c r="P300" s="50">
        <v>279.92</v>
      </c>
      <c r="Q300" s="48">
        <v>33979</v>
      </c>
      <c r="R300" s="39">
        <v>7664</v>
      </c>
      <c r="S300" s="39">
        <v>25549</v>
      </c>
      <c r="T300" s="39">
        <v>766</v>
      </c>
      <c r="U300" s="39">
        <v>45872</v>
      </c>
      <c r="V300" s="39">
        <v>10347</v>
      </c>
      <c r="W300" s="39">
        <v>34491</v>
      </c>
      <c r="X300" s="39">
        <v>1034</v>
      </c>
      <c r="Y300" s="39">
        <v>56065</v>
      </c>
      <c r="Z300" s="39">
        <v>12646</v>
      </c>
      <c r="AA300" s="39">
        <v>42155</v>
      </c>
      <c r="AB300" s="39">
        <v>1264</v>
      </c>
      <c r="AC300" s="32"/>
      <c r="AD300" s="1" t="s">
        <v>2203</v>
      </c>
      <c r="AE300" s="1" t="str">
        <f t="shared" si="9"/>
        <v>https://ebookcentral.proquest.com/lib/univfukui-ebooks/detail.action?docID=7301386</v>
      </c>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row>
    <row r="301" spans="1:62" ht="26.25" customHeight="1">
      <c r="A301" s="39">
        <v>297</v>
      </c>
      <c r="B301" s="39" t="s">
        <v>2140</v>
      </c>
      <c r="C301" s="40" t="s">
        <v>794</v>
      </c>
      <c r="D301" s="41" t="str">
        <f t="shared" si="8"/>
        <v>Expeditions to Kafka : Selected Essays</v>
      </c>
      <c r="E301" s="40" t="s">
        <v>793</v>
      </c>
      <c r="F301" s="42"/>
      <c r="G301" s="42"/>
      <c r="H301" s="40" t="s">
        <v>795</v>
      </c>
      <c r="I301" s="40" t="s">
        <v>51</v>
      </c>
      <c r="J301" s="43" t="s">
        <v>628</v>
      </c>
      <c r="K301" s="44">
        <v>9798765100417</v>
      </c>
      <c r="L301" s="39" t="s">
        <v>2500</v>
      </c>
      <c r="M301" s="46">
        <v>7265923</v>
      </c>
      <c r="N301" s="49">
        <v>89</v>
      </c>
      <c r="O301" s="45">
        <v>133.5</v>
      </c>
      <c r="P301" s="50">
        <v>178</v>
      </c>
      <c r="Q301" s="48">
        <v>17825</v>
      </c>
      <c r="R301" s="39">
        <v>4020</v>
      </c>
      <c r="S301" s="39">
        <v>13403</v>
      </c>
      <c r="T301" s="39">
        <v>402</v>
      </c>
      <c r="U301" s="39">
        <v>26739</v>
      </c>
      <c r="V301" s="39">
        <v>6031</v>
      </c>
      <c r="W301" s="39">
        <v>20105</v>
      </c>
      <c r="X301" s="39">
        <v>603</v>
      </c>
      <c r="Y301" s="39">
        <v>35651</v>
      </c>
      <c r="Z301" s="39">
        <v>8041</v>
      </c>
      <c r="AA301" s="39">
        <v>26806</v>
      </c>
      <c r="AB301" s="39">
        <v>804</v>
      </c>
      <c r="AC301" s="32"/>
      <c r="AD301" s="1" t="s">
        <v>2203</v>
      </c>
      <c r="AE301" s="1" t="str">
        <f t="shared" si="9"/>
        <v>https://ebookcentral.proquest.com/lib/univfukui-ebooks/detail.action?docID=7265923</v>
      </c>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row>
    <row r="302" spans="1:62" ht="26.25" customHeight="1">
      <c r="A302" s="39">
        <v>298</v>
      </c>
      <c r="B302" s="39" t="s">
        <v>2141</v>
      </c>
      <c r="C302" s="40" t="s">
        <v>186</v>
      </c>
      <c r="D302" s="41" t="str">
        <f t="shared" si="8"/>
        <v>Avant-Garde Post- : Radical Poetics after the Soviet Union</v>
      </c>
      <c r="E302" s="40" t="s">
        <v>185</v>
      </c>
      <c r="F302" s="42"/>
      <c r="G302" s="42"/>
      <c r="H302" s="40" t="s">
        <v>187</v>
      </c>
      <c r="I302" s="40" t="s">
        <v>27</v>
      </c>
      <c r="J302" s="43" t="s">
        <v>2</v>
      </c>
      <c r="K302" s="44">
        <v>9780674290624</v>
      </c>
      <c r="L302" s="39" t="s">
        <v>2501</v>
      </c>
      <c r="M302" s="46">
        <v>30737922</v>
      </c>
      <c r="N302" s="49">
        <v>70</v>
      </c>
      <c r="O302" s="45">
        <v>77</v>
      </c>
      <c r="P302" s="50">
        <v>80.5</v>
      </c>
      <c r="Q302" s="48">
        <v>14020</v>
      </c>
      <c r="R302" s="39">
        <v>3162</v>
      </c>
      <c r="S302" s="39">
        <v>10542</v>
      </c>
      <c r="T302" s="39">
        <v>316</v>
      </c>
      <c r="U302" s="39">
        <v>15421</v>
      </c>
      <c r="V302" s="39">
        <v>3478</v>
      </c>
      <c r="W302" s="39">
        <v>11596</v>
      </c>
      <c r="X302" s="39">
        <v>347</v>
      </c>
      <c r="Y302" s="39">
        <v>16122</v>
      </c>
      <c r="Z302" s="39">
        <v>3636</v>
      </c>
      <c r="AA302" s="39">
        <v>12123</v>
      </c>
      <c r="AB302" s="39">
        <v>363</v>
      </c>
      <c r="AC302" s="32"/>
      <c r="AD302" s="1" t="s">
        <v>2203</v>
      </c>
      <c r="AE302" s="1" t="str">
        <f t="shared" si="9"/>
        <v>https://ebookcentral.proquest.com/lib/univfukui-ebooks/detail.action?docID=30737922</v>
      </c>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row>
    <row r="303" spans="1:62" ht="26.25" customHeight="1">
      <c r="A303" s="39">
        <v>299</v>
      </c>
      <c r="B303" s="39" t="s">
        <v>2082</v>
      </c>
      <c r="C303" s="40" t="s">
        <v>663</v>
      </c>
      <c r="D303" s="41" t="str">
        <f t="shared" si="8"/>
        <v>Reading Desire in a New Generation of Japanese Women Writers : A Special Collection of Essays</v>
      </c>
      <c r="E303" s="40" t="s">
        <v>662</v>
      </c>
      <c r="F303" s="42"/>
      <c r="G303" s="42"/>
      <c r="H303" s="40" t="s">
        <v>664</v>
      </c>
      <c r="I303" s="40" t="s">
        <v>5</v>
      </c>
      <c r="J303" s="43" t="s">
        <v>628</v>
      </c>
      <c r="K303" s="44">
        <v>9781032437323</v>
      </c>
      <c r="L303" s="39" t="s">
        <v>2502</v>
      </c>
      <c r="M303" s="46">
        <v>7275974</v>
      </c>
      <c r="N303" s="49">
        <v>190</v>
      </c>
      <c r="O303" s="45">
        <v>237.5</v>
      </c>
      <c r="P303" s="50">
        <v>285</v>
      </c>
      <c r="Q303" s="48">
        <v>38056</v>
      </c>
      <c r="R303" s="39">
        <v>8584</v>
      </c>
      <c r="S303" s="39">
        <v>28614</v>
      </c>
      <c r="T303" s="39">
        <v>858</v>
      </c>
      <c r="U303" s="39">
        <v>47570</v>
      </c>
      <c r="V303" s="39">
        <v>10730</v>
      </c>
      <c r="W303" s="39">
        <v>35767</v>
      </c>
      <c r="X303" s="39">
        <v>1073</v>
      </c>
      <c r="Y303" s="39">
        <v>57084</v>
      </c>
      <c r="Z303" s="39">
        <v>12876</v>
      </c>
      <c r="AA303" s="39">
        <v>42921</v>
      </c>
      <c r="AB303" s="39">
        <v>1287</v>
      </c>
      <c r="AC303" s="32"/>
      <c r="AD303" s="1" t="s">
        <v>2203</v>
      </c>
      <c r="AE303" s="1" t="str">
        <f t="shared" si="9"/>
        <v>https://ebookcentral.proquest.com/lib/univfukui-ebooks/detail.action?docID=7275974</v>
      </c>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row>
    <row r="304" spans="1:62" ht="26.25" customHeight="1">
      <c r="A304" s="39">
        <v>300</v>
      </c>
      <c r="B304" s="39" t="s">
        <v>2082</v>
      </c>
      <c r="C304" s="40" t="s">
        <v>727</v>
      </c>
      <c r="D304" s="41" t="str">
        <f t="shared" si="8"/>
        <v>The Coronavirus Pandemic in Japanese Literature and Popular Culture (Routledge Contemporary Japan Series)</v>
      </c>
      <c r="E304" s="40" t="s">
        <v>726</v>
      </c>
      <c r="F304" s="42"/>
      <c r="G304" s="42"/>
      <c r="H304" s="40" t="s">
        <v>728</v>
      </c>
      <c r="I304" s="40" t="s">
        <v>5</v>
      </c>
      <c r="J304" s="43" t="s">
        <v>628</v>
      </c>
      <c r="K304" s="44">
        <v>9781032376356</v>
      </c>
      <c r="L304" s="39" t="s">
        <v>2503</v>
      </c>
      <c r="M304" s="46">
        <v>7271300</v>
      </c>
      <c r="N304" s="49">
        <v>190</v>
      </c>
      <c r="O304" s="45">
        <v>237.5</v>
      </c>
      <c r="P304" s="50">
        <v>285</v>
      </c>
      <c r="Q304" s="48">
        <v>38056</v>
      </c>
      <c r="R304" s="39">
        <v>8584</v>
      </c>
      <c r="S304" s="39">
        <v>28614</v>
      </c>
      <c r="T304" s="39">
        <v>858</v>
      </c>
      <c r="U304" s="39">
        <v>47570</v>
      </c>
      <c r="V304" s="39">
        <v>10730</v>
      </c>
      <c r="W304" s="39">
        <v>35767</v>
      </c>
      <c r="X304" s="39">
        <v>1073</v>
      </c>
      <c r="Y304" s="39">
        <v>57084</v>
      </c>
      <c r="Z304" s="39">
        <v>12876</v>
      </c>
      <c r="AA304" s="39">
        <v>42921</v>
      </c>
      <c r="AB304" s="39">
        <v>1287</v>
      </c>
      <c r="AC304" s="32"/>
      <c r="AD304" s="1" t="s">
        <v>2203</v>
      </c>
      <c r="AE304" s="1" t="str">
        <f t="shared" si="9"/>
        <v>https://ebookcentral.proquest.com/lib/univfukui-ebooks/detail.action?docID=7271300</v>
      </c>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row>
    <row r="305" spans="1:62" ht="26.25" customHeight="1">
      <c r="A305" s="39">
        <v>301</v>
      </c>
      <c r="B305" s="39" t="s">
        <v>2082</v>
      </c>
      <c r="C305" s="40" t="s">
        <v>776</v>
      </c>
      <c r="D305" s="41" t="str">
        <f t="shared" si="8"/>
        <v>Kabuki's Nineteenth Century : Stage and Print in Early Modern Edo</v>
      </c>
      <c r="E305" s="40" t="s">
        <v>775</v>
      </c>
      <c r="F305" s="42"/>
      <c r="G305" s="42"/>
      <c r="H305" s="40" t="s">
        <v>777</v>
      </c>
      <c r="I305" s="40" t="s">
        <v>7</v>
      </c>
      <c r="J305" s="43" t="s">
        <v>628</v>
      </c>
      <c r="K305" s="44">
        <v>9780192890917</v>
      </c>
      <c r="L305" s="39" t="s">
        <v>2504</v>
      </c>
      <c r="M305" s="46">
        <v>7280944</v>
      </c>
      <c r="N305" s="49">
        <v>169.65</v>
      </c>
      <c r="O305" s="45">
        <v>229.03</v>
      </c>
      <c r="P305" s="50">
        <v>279.92</v>
      </c>
      <c r="Q305" s="48">
        <v>33979</v>
      </c>
      <c r="R305" s="39">
        <v>7664</v>
      </c>
      <c r="S305" s="39">
        <v>25549</v>
      </c>
      <c r="T305" s="39">
        <v>766</v>
      </c>
      <c r="U305" s="39">
        <v>45872</v>
      </c>
      <c r="V305" s="39">
        <v>10347</v>
      </c>
      <c r="W305" s="39">
        <v>34491</v>
      </c>
      <c r="X305" s="39">
        <v>1034</v>
      </c>
      <c r="Y305" s="39">
        <v>56065</v>
      </c>
      <c r="Z305" s="39">
        <v>12646</v>
      </c>
      <c r="AA305" s="39">
        <v>42155</v>
      </c>
      <c r="AB305" s="39">
        <v>1264</v>
      </c>
      <c r="AC305" s="32"/>
      <c r="AD305" s="1" t="s">
        <v>2203</v>
      </c>
      <c r="AE305" s="1" t="str">
        <f t="shared" si="9"/>
        <v>https://ebookcentral.proquest.com/lib/univfukui-ebooks/detail.action?docID=7280944</v>
      </c>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row>
    <row r="306" spans="1:62" ht="26.25" customHeight="1">
      <c r="A306" s="39">
        <v>302</v>
      </c>
      <c r="B306" s="39" t="s">
        <v>2082</v>
      </c>
      <c r="C306" s="40" t="s">
        <v>872</v>
      </c>
      <c r="D306" s="41" t="str">
        <f t="shared" si="8"/>
        <v>Reading the Kimono in Twentieth-Century Japanese Literature and Film</v>
      </c>
      <c r="E306" s="40" t="s">
        <v>871</v>
      </c>
      <c r="F306" s="42"/>
      <c r="G306" s="42"/>
      <c r="H306" s="40" t="s">
        <v>874</v>
      </c>
      <c r="I306" s="40" t="s">
        <v>147</v>
      </c>
      <c r="J306" s="43" t="s">
        <v>873</v>
      </c>
      <c r="K306" s="44">
        <v>9780824892951</v>
      </c>
      <c r="L306" s="39" t="s">
        <v>2505</v>
      </c>
      <c r="M306" s="46">
        <v>30301154</v>
      </c>
      <c r="N306" s="49">
        <v>74.5</v>
      </c>
      <c r="O306" s="45">
        <v>93.13</v>
      </c>
      <c r="P306" s="50">
        <v>149</v>
      </c>
      <c r="Q306" s="48">
        <v>14920</v>
      </c>
      <c r="R306" s="39">
        <v>3365</v>
      </c>
      <c r="S306" s="39">
        <v>11219</v>
      </c>
      <c r="T306" s="39">
        <v>336</v>
      </c>
      <c r="U306" s="39">
        <v>18652</v>
      </c>
      <c r="V306" s="39">
        <v>4207</v>
      </c>
      <c r="W306" s="39">
        <v>14025</v>
      </c>
      <c r="X306" s="39">
        <v>420</v>
      </c>
      <c r="Y306" s="39">
        <v>29843</v>
      </c>
      <c r="Z306" s="39">
        <v>6731</v>
      </c>
      <c r="AA306" s="39">
        <v>22439</v>
      </c>
      <c r="AB306" s="39">
        <v>673</v>
      </c>
      <c r="AC306" s="32"/>
      <c r="AD306" s="1" t="s">
        <v>2203</v>
      </c>
      <c r="AE306" s="1" t="str">
        <f t="shared" si="9"/>
        <v>https://ebookcentral.proquest.com/lib/univfukui-ebooks/detail.action?docID=30301154</v>
      </c>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row>
    <row r="307" spans="1:62" ht="26.25" customHeight="1">
      <c r="A307" s="39">
        <v>303</v>
      </c>
      <c r="B307" s="39" t="s">
        <v>2082</v>
      </c>
      <c r="C307" s="40" t="s">
        <v>1143</v>
      </c>
      <c r="D307" s="41" t="str">
        <f t="shared" si="8"/>
        <v>Border-Crossing Japanese Literature : Reading Multiplicity (Routledge Contemporary Japan Series)</v>
      </c>
      <c r="E307" s="40" t="s">
        <v>1142</v>
      </c>
      <c r="F307" s="42"/>
      <c r="G307" s="42"/>
      <c r="H307" s="40" t="s">
        <v>1144</v>
      </c>
      <c r="I307" s="40" t="s">
        <v>5</v>
      </c>
      <c r="J307" s="43" t="s">
        <v>1090</v>
      </c>
      <c r="K307" s="44">
        <v>9780367697730</v>
      </c>
      <c r="L307" s="39" t="s">
        <v>2506</v>
      </c>
      <c r="M307" s="46">
        <v>7262517</v>
      </c>
      <c r="N307" s="49">
        <v>190</v>
      </c>
      <c r="O307" s="45">
        <v>237.5</v>
      </c>
      <c r="P307" s="50">
        <v>285</v>
      </c>
      <c r="Q307" s="48">
        <v>38056</v>
      </c>
      <c r="R307" s="39">
        <v>8584</v>
      </c>
      <c r="S307" s="39">
        <v>28614</v>
      </c>
      <c r="T307" s="39">
        <v>858</v>
      </c>
      <c r="U307" s="39">
        <v>47570</v>
      </c>
      <c r="V307" s="39">
        <v>10730</v>
      </c>
      <c r="W307" s="39">
        <v>35767</v>
      </c>
      <c r="X307" s="39">
        <v>1073</v>
      </c>
      <c r="Y307" s="39">
        <v>57084</v>
      </c>
      <c r="Z307" s="39">
        <v>12876</v>
      </c>
      <c r="AA307" s="39">
        <v>42921</v>
      </c>
      <c r="AB307" s="39">
        <v>1287</v>
      </c>
      <c r="AC307" s="32"/>
      <c r="AD307" s="1" t="s">
        <v>2203</v>
      </c>
      <c r="AE307" s="1" t="str">
        <f t="shared" si="9"/>
        <v>https://ebookcentral.proquest.com/lib/univfukui-ebooks/detail.action?docID=7262517</v>
      </c>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row>
    <row r="308" spans="1:62" ht="26.25" customHeight="1">
      <c r="A308" s="39">
        <v>304</v>
      </c>
      <c r="B308" s="39" t="s">
        <v>2142</v>
      </c>
      <c r="C308" s="40" t="s">
        <v>324</v>
      </c>
      <c r="D308" s="41" t="str">
        <f t="shared" si="8"/>
        <v>The Bloomsbury Handbook of Modern Chinese Literature in Translation (Bloomsbury Handbooks)</v>
      </c>
      <c r="E308" s="40" t="s">
        <v>323</v>
      </c>
      <c r="F308" s="42"/>
      <c r="G308" s="42"/>
      <c r="H308" s="40" t="s">
        <v>325</v>
      </c>
      <c r="I308" s="40" t="s">
        <v>10</v>
      </c>
      <c r="J308" s="43" t="s">
        <v>0</v>
      </c>
      <c r="K308" s="44">
        <v>9781350215306</v>
      </c>
      <c r="L308" s="39" t="s">
        <v>2507</v>
      </c>
      <c r="M308" s="46">
        <v>7284886</v>
      </c>
      <c r="N308" s="49">
        <v>206</v>
      </c>
      <c r="O308" s="45">
        <v>309</v>
      </c>
      <c r="P308" s="50">
        <v>412</v>
      </c>
      <c r="Q308" s="48">
        <v>41259</v>
      </c>
      <c r="R308" s="39">
        <v>9306</v>
      </c>
      <c r="S308" s="39">
        <v>31023</v>
      </c>
      <c r="T308" s="39">
        <v>930</v>
      </c>
      <c r="U308" s="39">
        <v>61891</v>
      </c>
      <c r="V308" s="39">
        <v>13960</v>
      </c>
      <c r="W308" s="39">
        <v>46535</v>
      </c>
      <c r="X308" s="39">
        <v>1396</v>
      </c>
      <c r="Y308" s="39">
        <v>82522</v>
      </c>
      <c r="Z308" s="39">
        <v>18614</v>
      </c>
      <c r="AA308" s="39">
        <v>62047</v>
      </c>
      <c r="AB308" s="39">
        <v>1861</v>
      </c>
      <c r="AC308" s="32"/>
      <c r="AD308" s="1" t="s">
        <v>2203</v>
      </c>
      <c r="AE308" s="1" t="str">
        <f t="shared" si="9"/>
        <v>https://ebookcentral.proquest.com/lib/univfukui-ebooks/detail.action?docID=7284886</v>
      </c>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row>
    <row r="309" spans="1:62" ht="26.25" customHeight="1">
      <c r="A309" s="39">
        <v>305</v>
      </c>
      <c r="B309" s="39" t="s">
        <v>2142</v>
      </c>
      <c r="C309" s="40" t="s">
        <v>706</v>
      </c>
      <c r="D309" s="41" t="str">
        <f t="shared" si="8"/>
        <v>Routledge Companion to Ba Jin (Chinese Literature Series from a Global Perspective)</v>
      </c>
      <c r="E309" s="40" t="s">
        <v>705</v>
      </c>
      <c r="F309" s="42"/>
      <c r="G309" s="42"/>
      <c r="H309" s="40" t="s">
        <v>707</v>
      </c>
      <c r="I309" s="40" t="s">
        <v>5</v>
      </c>
      <c r="J309" s="43" t="s">
        <v>628</v>
      </c>
      <c r="K309" s="44">
        <v>9781032546858</v>
      </c>
      <c r="L309" s="39" t="s">
        <v>2508</v>
      </c>
      <c r="M309" s="46">
        <v>7272598</v>
      </c>
      <c r="N309" s="49">
        <v>300</v>
      </c>
      <c r="O309" s="45">
        <v>375</v>
      </c>
      <c r="P309" s="50">
        <v>450</v>
      </c>
      <c r="Q309" s="48">
        <v>60089</v>
      </c>
      <c r="R309" s="39">
        <v>13554</v>
      </c>
      <c r="S309" s="39">
        <v>45180</v>
      </c>
      <c r="T309" s="39">
        <v>1355</v>
      </c>
      <c r="U309" s="39">
        <v>75111</v>
      </c>
      <c r="V309" s="39">
        <v>16942</v>
      </c>
      <c r="W309" s="39">
        <v>56475</v>
      </c>
      <c r="X309" s="39">
        <v>1694</v>
      </c>
      <c r="Y309" s="39">
        <v>90134</v>
      </c>
      <c r="Z309" s="39">
        <v>20331</v>
      </c>
      <c r="AA309" s="39">
        <v>67770</v>
      </c>
      <c r="AB309" s="39">
        <v>2033</v>
      </c>
      <c r="AC309" s="32"/>
      <c r="AD309" s="1" t="s">
        <v>2203</v>
      </c>
      <c r="AE309" s="1" t="str">
        <f t="shared" si="9"/>
        <v>https://ebookcentral.proquest.com/lib/univfukui-ebooks/detail.action?docID=7272598</v>
      </c>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row>
    <row r="310" spans="1:62" ht="26.25" customHeight="1">
      <c r="A310" s="39">
        <v>306</v>
      </c>
      <c r="B310" s="39" t="s">
        <v>2142</v>
      </c>
      <c r="C310" s="40" t="s">
        <v>863</v>
      </c>
      <c r="D310" s="41" t="str">
        <f t="shared" si="8"/>
        <v>East of Delhi : Multilingual Literary Culture and World Literature (South Asia Research)</v>
      </c>
      <c r="E310" s="40" t="s">
        <v>862</v>
      </c>
      <c r="F310" s="42"/>
      <c r="G310" s="42"/>
      <c r="H310" s="40" t="s">
        <v>864</v>
      </c>
      <c r="I310" s="40" t="s">
        <v>20</v>
      </c>
      <c r="J310" s="43" t="s">
        <v>628</v>
      </c>
      <c r="K310" s="44">
        <v>9780197658291</v>
      </c>
      <c r="L310" s="39" t="s">
        <v>2509</v>
      </c>
      <c r="M310" s="46">
        <v>7264561</v>
      </c>
      <c r="N310" s="49">
        <v>159.5</v>
      </c>
      <c r="O310" s="45">
        <v>215.33</v>
      </c>
      <c r="P310" s="50">
        <v>263.18</v>
      </c>
      <c r="Q310" s="48">
        <v>31946</v>
      </c>
      <c r="R310" s="39">
        <v>7206</v>
      </c>
      <c r="S310" s="39">
        <v>24020</v>
      </c>
      <c r="T310" s="39">
        <v>720</v>
      </c>
      <c r="U310" s="39">
        <v>43128</v>
      </c>
      <c r="V310" s="39">
        <v>9728</v>
      </c>
      <c r="W310" s="39">
        <v>32428</v>
      </c>
      <c r="X310" s="39">
        <v>972</v>
      </c>
      <c r="Y310" s="39">
        <v>52713</v>
      </c>
      <c r="Z310" s="39">
        <v>11890</v>
      </c>
      <c r="AA310" s="39">
        <v>39634</v>
      </c>
      <c r="AB310" s="39">
        <v>1189</v>
      </c>
      <c r="AC310" s="32"/>
      <c r="AD310" s="1" t="s">
        <v>2203</v>
      </c>
      <c r="AE310" s="1" t="str">
        <f t="shared" si="9"/>
        <v>https://ebookcentral.proquest.com/lib/univfukui-ebooks/detail.action?docID=7264561</v>
      </c>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row>
    <row r="311" spans="1:62" ht="26.25" customHeight="1">
      <c r="A311" s="39">
        <v>307</v>
      </c>
      <c r="B311" s="39" t="s">
        <v>2142</v>
      </c>
      <c r="C311" s="40" t="s">
        <v>1025</v>
      </c>
      <c r="D311" s="41" t="str">
        <f t="shared" si="8"/>
        <v>The Novel in Nineteenth-Century Bengal : Becoming Readers in Colonial India</v>
      </c>
      <c r="E311" s="40" t="s">
        <v>1024</v>
      </c>
      <c r="F311" s="42"/>
      <c r="G311" s="42"/>
      <c r="H311" s="40" t="s">
        <v>1026</v>
      </c>
      <c r="I311" s="40" t="s">
        <v>8</v>
      </c>
      <c r="J311" s="43" t="s">
        <v>873</v>
      </c>
      <c r="K311" s="44">
        <v>9781501398469</v>
      </c>
      <c r="L311" s="39" t="s">
        <v>2510</v>
      </c>
      <c r="M311" s="46">
        <v>7247892</v>
      </c>
      <c r="N311" s="49">
        <v>120</v>
      </c>
      <c r="O311" s="45">
        <v>180</v>
      </c>
      <c r="P311" s="50">
        <v>240</v>
      </c>
      <c r="Q311" s="48">
        <v>24035</v>
      </c>
      <c r="R311" s="39">
        <v>5421</v>
      </c>
      <c r="S311" s="39">
        <v>18072</v>
      </c>
      <c r="T311" s="39">
        <v>542</v>
      </c>
      <c r="U311" s="39">
        <v>36053</v>
      </c>
      <c r="V311" s="39">
        <v>8132</v>
      </c>
      <c r="W311" s="39">
        <v>27108</v>
      </c>
      <c r="X311" s="39">
        <v>813</v>
      </c>
      <c r="Y311" s="39">
        <v>48071</v>
      </c>
      <c r="Z311" s="39">
        <v>10843</v>
      </c>
      <c r="AA311" s="39">
        <v>36144</v>
      </c>
      <c r="AB311" s="39">
        <v>1084</v>
      </c>
      <c r="AC311" s="32"/>
      <c r="AD311" s="1" t="s">
        <v>2203</v>
      </c>
      <c r="AE311" s="1" t="str">
        <f t="shared" si="9"/>
        <v>https://ebookcentral.proquest.com/lib/univfukui-ebooks/detail.action?docID=7247892</v>
      </c>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row>
    <row r="312" spans="1:62" ht="26.25" customHeight="1">
      <c r="A312" s="39">
        <v>308</v>
      </c>
      <c r="B312" s="39" t="s">
        <v>2142</v>
      </c>
      <c r="C312" s="40" t="s">
        <v>1238</v>
      </c>
      <c r="D312" s="41" t="str">
        <f t="shared" si="8"/>
        <v>A World History of Chinese Literature (Routledge Literature Handbooks)</v>
      </c>
      <c r="E312" s="40" t="s">
        <v>1237</v>
      </c>
      <c r="F312" s="42"/>
      <c r="G312" s="42"/>
      <c r="H312" s="40" t="s">
        <v>1239</v>
      </c>
      <c r="I312" s="40" t="s">
        <v>5</v>
      </c>
      <c r="J312" s="43" t="s">
        <v>1090</v>
      </c>
      <c r="K312" s="44">
        <v>9780367764883</v>
      </c>
      <c r="L312" s="39" t="s">
        <v>2511</v>
      </c>
      <c r="M312" s="46">
        <v>7262436</v>
      </c>
      <c r="N312" s="49">
        <v>300</v>
      </c>
      <c r="O312" s="45">
        <v>375</v>
      </c>
      <c r="P312" s="50">
        <v>450</v>
      </c>
      <c r="Q312" s="48">
        <v>60089</v>
      </c>
      <c r="R312" s="39">
        <v>13554</v>
      </c>
      <c r="S312" s="39">
        <v>45180</v>
      </c>
      <c r="T312" s="39">
        <v>1355</v>
      </c>
      <c r="U312" s="39">
        <v>75111</v>
      </c>
      <c r="V312" s="39">
        <v>16942</v>
      </c>
      <c r="W312" s="39">
        <v>56475</v>
      </c>
      <c r="X312" s="39">
        <v>1694</v>
      </c>
      <c r="Y312" s="39">
        <v>90134</v>
      </c>
      <c r="Z312" s="39">
        <v>20331</v>
      </c>
      <c r="AA312" s="39">
        <v>67770</v>
      </c>
      <c r="AB312" s="39">
        <v>2033</v>
      </c>
      <c r="AC312" s="32"/>
      <c r="AD312" s="1" t="s">
        <v>2203</v>
      </c>
      <c r="AE312" s="1" t="str">
        <f t="shared" si="9"/>
        <v>https://ebookcentral.proquest.com/lib/univfukui-ebooks/detail.action?docID=7262436</v>
      </c>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row>
    <row r="313" spans="1:62" ht="26.25" customHeight="1">
      <c r="A313" s="39">
        <v>309</v>
      </c>
      <c r="B313" s="39" t="s">
        <v>2142</v>
      </c>
      <c r="C313" s="40" t="s">
        <v>1283</v>
      </c>
      <c r="D313" s="41" t="str">
        <f t="shared" si="8"/>
        <v>Persian and Arabic Literary Communities in the Seventeenth Century : Migrant Poets between Arabia, Iran and India (I.B. Tauris Studies in Medieval and Early Modern Persian Literature)</v>
      </c>
      <c r="E313" s="40" t="s">
        <v>1282</v>
      </c>
      <c r="F313" s="42"/>
      <c r="G313" s="42"/>
      <c r="H313" s="40" t="s">
        <v>1284</v>
      </c>
      <c r="I313" s="40" t="s">
        <v>82</v>
      </c>
      <c r="J313" s="43" t="s">
        <v>1090</v>
      </c>
      <c r="K313" s="44">
        <v>9780755644568</v>
      </c>
      <c r="L313" s="39" t="s">
        <v>2512</v>
      </c>
      <c r="M313" s="46">
        <v>7239083</v>
      </c>
      <c r="N313" s="49">
        <v>120</v>
      </c>
      <c r="O313" s="45">
        <v>180</v>
      </c>
      <c r="P313" s="50">
        <v>240</v>
      </c>
      <c r="Q313" s="48">
        <v>24035</v>
      </c>
      <c r="R313" s="39">
        <v>5421</v>
      </c>
      <c r="S313" s="39">
        <v>18072</v>
      </c>
      <c r="T313" s="39">
        <v>542</v>
      </c>
      <c r="U313" s="39">
        <v>36053</v>
      </c>
      <c r="V313" s="39">
        <v>8132</v>
      </c>
      <c r="W313" s="39">
        <v>27108</v>
      </c>
      <c r="X313" s="39">
        <v>813</v>
      </c>
      <c r="Y313" s="39">
        <v>48071</v>
      </c>
      <c r="Z313" s="39">
        <v>10843</v>
      </c>
      <c r="AA313" s="39">
        <v>36144</v>
      </c>
      <c r="AB313" s="39">
        <v>1084</v>
      </c>
      <c r="AC313" s="32"/>
      <c r="AD313" s="1" t="s">
        <v>2203</v>
      </c>
      <c r="AE313" s="1" t="str">
        <f t="shared" si="9"/>
        <v>https://ebookcentral.proquest.com/lib/univfukui-ebooks/detail.action?docID=7239083</v>
      </c>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row>
    <row r="314" spans="1:62" ht="26.25" customHeight="1">
      <c r="A314" s="39">
        <v>310</v>
      </c>
      <c r="B314" s="39" t="s">
        <v>2143</v>
      </c>
      <c r="C314" s="40" t="s">
        <v>508</v>
      </c>
      <c r="D314" s="41" t="str">
        <f t="shared" si="8"/>
        <v>The Bloomsbury Handbook of Music and Art (Bloomsbury Handbooks)</v>
      </c>
      <c r="E314" s="40" t="s">
        <v>507</v>
      </c>
      <c r="F314" s="42"/>
      <c r="G314" s="42"/>
      <c r="H314" s="40" t="s">
        <v>509</v>
      </c>
      <c r="I314" s="40" t="s">
        <v>8</v>
      </c>
      <c r="J314" s="43" t="s">
        <v>418</v>
      </c>
      <c r="K314" s="44">
        <v>9781501377716</v>
      </c>
      <c r="L314" s="39" t="s">
        <v>2513</v>
      </c>
      <c r="M314" s="46">
        <v>7273020</v>
      </c>
      <c r="N314" s="49">
        <v>199</v>
      </c>
      <c r="O314" s="45">
        <v>298.5</v>
      </c>
      <c r="P314" s="50">
        <v>398</v>
      </c>
      <c r="Q314" s="48">
        <v>39858</v>
      </c>
      <c r="R314" s="39">
        <v>8990</v>
      </c>
      <c r="S314" s="39">
        <v>29969</v>
      </c>
      <c r="T314" s="39">
        <v>899</v>
      </c>
      <c r="U314" s="39">
        <v>59788</v>
      </c>
      <c r="V314" s="39">
        <v>13486</v>
      </c>
      <c r="W314" s="39">
        <v>44954</v>
      </c>
      <c r="X314" s="39">
        <v>1348</v>
      </c>
      <c r="Y314" s="39">
        <v>79717</v>
      </c>
      <c r="Z314" s="39">
        <v>17981</v>
      </c>
      <c r="AA314" s="39">
        <v>59938</v>
      </c>
      <c r="AB314" s="39">
        <v>1798</v>
      </c>
      <c r="AC314" s="32"/>
      <c r="AD314" s="1" t="s">
        <v>2203</v>
      </c>
      <c r="AE314" s="1" t="str">
        <f t="shared" si="9"/>
        <v>https://ebookcentral.proquest.com/lib/univfukui-ebooks/detail.action?docID=7273020</v>
      </c>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row>
    <row r="315" spans="1:62" ht="26.25" customHeight="1">
      <c r="A315" s="39">
        <v>311</v>
      </c>
      <c r="B315" s="39" t="s">
        <v>2143</v>
      </c>
      <c r="C315" s="40" t="s">
        <v>845</v>
      </c>
      <c r="D315" s="41" t="str">
        <f t="shared" si="8"/>
        <v>The Art Business : Art World, Art Market (Discovering the Creative Industries)</v>
      </c>
      <c r="E315" s="40" t="s">
        <v>844</v>
      </c>
      <c r="F315" s="42"/>
      <c r="G315" s="43" t="s">
        <v>18</v>
      </c>
      <c r="H315" s="40" t="s">
        <v>846</v>
      </c>
      <c r="I315" s="40" t="s">
        <v>5</v>
      </c>
      <c r="J315" s="43" t="s">
        <v>628</v>
      </c>
      <c r="K315" s="44">
        <v>9780367534516</v>
      </c>
      <c r="L315" s="39" t="s">
        <v>2514</v>
      </c>
      <c r="M315" s="46">
        <v>7280400</v>
      </c>
      <c r="N315" s="49">
        <v>190</v>
      </c>
      <c r="O315" s="45">
        <v>237.5</v>
      </c>
      <c r="P315" s="50">
        <v>285</v>
      </c>
      <c r="Q315" s="48">
        <v>38056</v>
      </c>
      <c r="R315" s="39">
        <v>8584</v>
      </c>
      <c r="S315" s="39">
        <v>28614</v>
      </c>
      <c r="T315" s="39">
        <v>858</v>
      </c>
      <c r="U315" s="39">
        <v>47570</v>
      </c>
      <c r="V315" s="39">
        <v>10730</v>
      </c>
      <c r="W315" s="39">
        <v>35767</v>
      </c>
      <c r="X315" s="39">
        <v>1073</v>
      </c>
      <c r="Y315" s="39">
        <v>57084</v>
      </c>
      <c r="Z315" s="39">
        <v>12876</v>
      </c>
      <c r="AA315" s="39">
        <v>42921</v>
      </c>
      <c r="AB315" s="39">
        <v>1287</v>
      </c>
      <c r="AC315" s="32"/>
      <c r="AD315" s="1" t="s">
        <v>2203</v>
      </c>
      <c r="AE315" s="1" t="str">
        <f t="shared" si="9"/>
        <v>https://ebookcentral.proquest.com/lib/univfukui-ebooks/detail.action?docID=7280400</v>
      </c>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row>
    <row r="316" spans="1:62" ht="26.25" customHeight="1">
      <c r="A316" s="39">
        <v>312</v>
      </c>
      <c r="B316" s="39" t="s">
        <v>2143</v>
      </c>
      <c r="C316" s="40" t="s">
        <v>866</v>
      </c>
      <c r="D316" s="41" t="str">
        <f t="shared" si="8"/>
        <v>Connoisseurship</v>
      </c>
      <c r="E316" s="40" t="s">
        <v>865</v>
      </c>
      <c r="F316" s="42"/>
      <c r="G316" s="42"/>
      <c r="H316" s="40" t="s">
        <v>867</v>
      </c>
      <c r="I316" s="40" t="s">
        <v>20</v>
      </c>
      <c r="J316" s="43" t="s">
        <v>628</v>
      </c>
      <c r="K316" s="44">
        <v>9780190923587</v>
      </c>
      <c r="L316" s="39" t="s">
        <v>2515</v>
      </c>
      <c r="M316" s="46">
        <v>7261267</v>
      </c>
      <c r="N316" s="49">
        <v>159.5</v>
      </c>
      <c r="O316" s="45">
        <v>215.33</v>
      </c>
      <c r="P316" s="50">
        <v>263.18</v>
      </c>
      <c r="Q316" s="48">
        <v>31946</v>
      </c>
      <c r="R316" s="39">
        <v>7206</v>
      </c>
      <c r="S316" s="39">
        <v>24020</v>
      </c>
      <c r="T316" s="39">
        <v>720</v>
      </c>
      <c r="U316" s="39">
        <v>43128</v>
      </c>
      <c r="V316" s="39">
        <v>9728</v>
      </c>
      <c r="W316" s="39">
        <v>32428</v>
      </c>
      <c r="X316" s="39">
        <v>972</v>
      </c>
      <c r="Y316" s="39">
        <v>52713</v>
      </c>
      <c r="Z316" s="39">
        <v>11890</v>
      </c>
      <c r="AA316" s="39">
        <v>39634</v>
      </c>
      <c r="AB316" s="39">
        <v>1189</v>
      </c>
      <c r="AC316" s="32"/>
      <c r="AD316" s="1" t="s">
        <v>2203</v>
      </c>
      <c r="AE316" s="1" t="str">
        <f t="shared" si="9"/>
        <v>https://ebookcentral.proquest.com/lib/univfukui-ebooks/detail.action?docID=7261267</v>
      </c>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row>
    <row r="317" spans="1:62" ht="26.25" customHeight="1">
      <c r="A317" s="39">
        <v>313</v>
      </c>
      <c r="B317" s="39" t="s">
        <v>2143</v>
      </c>
      <c r="C317" s="40" t="s">
        <v>927</v>
      </c>
      <c r="D317" s="41" t="str">
        <f t="shared" si="8"/>
        <v>Transmissibility : Writing Aesthetic History</v>
      </c>
      <c r="E317" s="40" t="s">
        <v>926</v>
      </c>
      <c r="F317" s="42"/>
      <c r="G317" s="42"/>
      <c r="H317" s="40" t="s">
        <v>928</v>
      </c>
      <c r="I317" s="40" t="s">
        <v>5</v>
      </c>
      <c r="J317" s="43" t="s">
        <v>873</v>
      </c>
      <c r="K317" s="44">
        <v>9780367859015</v>
      </c>
      <c r="L317" s="39" t="s">
        <v>2516</v>
      </c>
      <c r="M317" s="46">
        <v>7261238</v>
      </c>
      <c r="N317" s="49">
        <v>190</v>
      </c>
      <c r="O317" s="45">
        <v>237.5</v>
      </c>
      <c r="P317" s="50">
        <v>285</v>
      </c>
      <c r="Q317" s="48">
        <v>38056</v>
      </c>
      <c r="R317" s="39">
        <v>8584</v>
      </c>
      <c r="S317" s="39">
        <v>28614</v>
      </c>
      <c r="T317" s="39">
        <v>858</v>
      </c>
      <c r="U317" s="39">
        <v>47570</v>
      </c>
      <c r="V317" s="39">
        <v>10730</v>
      </c>
      <c r="W317" s="39">
        <v>35767</v>
      </c>
      <c r="X317" s="39">
        <v>1073</v>
      </c>
      <c r="Y317" s="39">
        <v>57084</v>
      </c>
      <c r="Z317" s="39">
        <v>12876</v>
      </c>
      <c r="AA317" s="39">
        <v>42921</v>
      </c>
      <c r="AB317" s="39">
        <v>1287</v>
      </c>
      <c r="AC317" s="32"/>
      <c r="AD317" s="1" t="s">
        <v>2203</v>
      </c>
      <c r="AE317" s="1" t="str">
        <f t="shared" si="9"/>
        <v>https://ebookcentral.proquest.com/lib/univfukui-ebooks/detail.action?docID=7261238</v>
      </c>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row>
    <row r="318" spans="1:62" ht="26.25" customHeight="1">
      <c r="A318" s="39">
        <v>314</v>
      </c>
      <c r="B318" s="39" t="s">
        <v>2143</v>
      </c>
      <c r="C318" s="40" t="s">
        <v>1152</v>
      </c>
      <c r="D318" s="41" t="str">
        <f t="shared" si="8"/>
        <v>The Routledge Companion to Decolonizing Art, Craft, and Visual Culture Education (Routledge Art History and Visual Studies Companions)</v>
      </c>
      <c r="E318" s="40" t="s">
        <v>1151</v>
      </c>
      <c r="F318" s="42"/>
      <c r="G318" s="42"/>
      <c r="H318" s="40" t="s">
        <v>1153</v>
      </c>
      <c r="I318" s="40" t="s">
        <v>5</v>
      </c>
      <c r="J318" s="43" t="s">
        <v>1090</v>
      </c>
      <c r="K318" s="44">
        <v>9781032040158</v>
      </c>
      <c r="L318" s="39" t="s">
        <v>2517</v>
      </c>
      <c r="M318" s="46">
        <v>7262529</v>
      </c>
      <c r="N318" s="49">
        <v>300</v>
      </c>
      <c r="O318" s="45">
        <v>375</v>
      </c>
      <c r="P318" s="50">
        <v>450</v>
      </c>
      <c r="Q318" s="48">
        <v>60089</v>
      </c>
      <c r="R318" s="39">
        <v>13554</v>
      </c>
      <c r="S318" s="39">
        <v>45180</v>
      </c>
      <c r="T318" s="39">
        <v>1355</v>
      </c>
      <c r="U318" s="39">
        <v>75111</v>
      </c>
      <c r="V318" s="39">
        <v>16942</v>
      </c>
      <c r="W318" s="39">
        <v>56475</v>
      </c>
      <c r="X318" s="39">
        <v>1694</v>
      </c>
      <c r="Y318" s="39">
        <v>90134</v>
      </c>
      <c r="Z318" s="39">
        <v>20331</v>
      </c>
      <c r="AA318" s="39">
        <v>67770</v>
      </c>
      <c r="AB318" s="39">
        <v>2033</v>
      </c>
      <c r="AC318" s="32"/>
      <c r="AD318" s="1" t="s">
        <v>2203</v>
      </c>
      <c r="AE318" s="1" t="str">
        <f t="shared" si="9"/>
        <v>https://ebookcentral.proquest.com/lib/univfukui-ebooks/detail.action?docID=7262529</v>
      </c>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row>
    <row r="319" spans="1:62" ht="26.25" customHeight="1">
      <c r="A319" s="39">
        <v>315</v>
      </c>
      <c r="B319" s="39" t="s">
        <v>2143</v>
      </c>
      <c r="C319" s="40" t="s">
        <v>585</v>
      </c>
      <c r="D319" s="41" t="str">
        <f t="shared" si="8"/>
        <v>Art and Creativity in an Era of Ecocide : Embodiment, Performance and Practice</v>
      </c>
      <c r="E319" s="40" t="s">
        <v>584</v>
      </c>
      <c r="F319" s="42"/>
      <c r="G319" s="42"/>
      <c r="H319" s="40" t="s">
        <v>586</v>
      </c>
      <c r="I319" s="40" t="s">
        <v>6</v>
      </c>
      <c r="J319" s="43" t="s">
        <v>418</v>
      </c>
      <c r="K319" s="44">
        <v>9781350237223</v>
      </c>
      <c r="L319" s="39" t="s">
        <v>2518</v>
      </c>
      <c r="M319" s="46">
        <v>7272998</v>
      </c>
      <c r="N319" s="49">
        <v>133</v>
      </c>
      <c r="O319" s="45">
        <v>199.5</v>
      </c>
      <c r="P319" s="50">
        <v>266</v>
      </c>
      <c r="Q319" s="48">
        <v>26637</v>
      </c>
      <c r="R319" s="39">
        <v>6008</v>
      </c>
      <c r="S319" s="39">
        <v>20029</v>
      </c>
      <c r="T319" s="39">
        <v>600</v>
      </c>
      <c r="U319" s="39">
        <v>39958</v>
      </c>
      <c r="V319" s="39">
        <v>9013</v>
      </c>
      <c r="W319" s="39">
        <v>30044</v>
      </c>
      <c r="X319" s="39">
        <v>901</v>
      </c>
      <c r="Y319" s="39">
        <v>53277</v>
      </c>
      <c r="Z319" s="39">
        <v>12017</v>
      </c>
      <c r="AA319" s="39">
        <v>40059</v>
      </c>
      <c r="AB319" s="39">
        <v>1201</v>
      </c>
      <c r="AC319" s="32"/>
      <c r="AD319" s="1" t="s">
        <v>2203</v>
      </c>
      <c r="AE319" s="1" t="str">
        <f t="shared" si="9"/>
        <v>https://ebookcentral.proquest.com/lib/univfukui-ebooks/detail.action?docID=7272998</v>
      </c>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row>
    <row r="320" spans="1:62" ht="26.25" customHeight="1">
      <c r="A320" s="39">
        <v>316</v>
      </c>
      <c r="B320" s="39" t="s">
        <v>2144</v>
      </c>
      <c r="C320" s="40" t="s">
        <v>623</v>
      </c>
      <c r="D320" s="41" t="str">
        <f t="shared" si="8"/>
        <v>Rome in the Ninth Century : A History in Art (British School at Rome Studies)</v>
      </c>
      <c r="E320" s="40" t="s">
        <v>622</v>
      </c>
      <c r="F320" s="42"/>
      <c r="G320" s="42"/>
      <c r="H320" s="40" t="s">
        <v>624</v>
      </c>
      <c r="I320" s="40" t="s">
        <v>1</v>
      </c>
      <c r="J320" s="43" t="s">
        <v>418</v>
      </c>
      <c r="K320" s="44">
        <v>9781009415378</v>
      </c>
      <c r="L320" s="39" t="s">
        <v>2519</v>
      </c>
      <c r="M320" s="46">
        <v>7291600</v>
      </c>
      <c r="N320" s="49">
        <v>145</v>
      </c>
      <c r="O320" s="45">
        <v>290</v>
      </c>
      <c r="P320" s="50"/>
      <c r="Q320" s="48">
        <v>29043</v>
      </c>
      <c r="R320" s="39">
        <v>6551</v>
      </c>
      <c r="S320" s="39">
        <v>21837</v>
      </c>
      <c r="T320" s="39">
        <v>655</v>
      </c>
      <c r="U320" s="39">
        <v>58086</v>
      </c>
      <c r="V320" s="39">
        <v>13102</v>
      </c>
      <c r="W320" s="39">
        <v>43674</v>
      </c>
      <c r="X320" s="39">
        <v>1310</v>
      </c>
      <c r="Y320" s="39"/>
      <c r="Z320" s="39"/>
      <c r="AA320" s="39"/>
      <c r="AB320" s="39"/>
      <c r="AC320" s="32"/>
      <c r="AD320" s="1" t="s">
        <v>2203</v>
      </c>
      <c r="AE320" s="1" t="str">
        <f t="shared" si="9"/>
        <v>https://ebookcentral.proquest.com/lib/univfukui-ebooks/detail.action?docID=7291600</v>
      </c>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row>
    <row r="321" spans="1:62" ht="26.25" customHeight="1">
      <c r="A321" s="39">
        <v>317</v>
      </c>
      <c r="B321" s="39" t="s">
        <v>2145</v>
      </c>
      <c r="C321" s="40" t="s">
        <v>1079</v>
      </c>
      <c r="D321" s="41" t="str">
        <f t="shared" si="8"/>
        <v>Courtly Mediators : Transcultural Objects between Renaissance Italy and the Islamic World</v>
      </c>
      <c r="E321" s="40" t="s">
        <v>1078</v>
      </c>
      <c r="F321" s="42"/>
      <c r="G321" s="42"/>
      <c r="H321" s="40" t="s">
        <v>1080</v>
      </c>
      <c r="I321" s="40" t="s">
        <v>1</v>
      </c>
      <c r="J321" s="43" t="s">
        <v>873</v>
      </c>
      <c r="K321" s="44">
        <v>9781009276214</v>
      </c>
      <c r="L321" s="39" t="s">
        <v>2520</v>
      </c>
      <c r="M321" s="46">
        <v>7275569</v>
      </c>
      <c r="N321" s="49">
        <v>145</v>
      </c>
      <c r="O321" s="45">
        <v>290</v>
      </c>
      <c r="P321" s="50"/>
      <c r="Q321" s="48">
        <v>29043</v>
      </c>
      <c r="R321" s="39">
        <v>6551</v>
      </c>
      <c r="S321" s="39">
        <v>21837</v>
      </c>
      <c r="T321" s="39">
        <v>655</v>
      </c>
      <c r="U321" s="39">
        <v>58086</v>
      </c>
      <c r="V321" s="39">
        <v>13102</v>
      </c>
      <c r="W321" s="39">
        <v>43674</v>
      </c>
      <c r="X321" s="39">
        <v>1310</v>
      </c>
      <c r="Y321" s="39"/>
      <c r="Z321" s="39"/>
      <c r="AA321" s="39"/>
      <c r="AB321" s="39"/>
      <c r="AC321" s="32"/>
      <c r="AD321" s="1" t="s">
        <v>2203</v>
      </c>
      <c r="AE321" s="1" t="str">
        <f t="shared" si="9"/>
        <v>https://ebookcentral.proquest.com/lib/univfukui-ebooks/detail.action?docID=7275569</v>
      </c>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row>
    <row r="322" spans="1:62" ht="26.25" customHeight="1">
      <c r="A322" s="39">
        <v>318</v>
      </c>
      <c r="B322" s="39" t="s">
        <v>2145</v>
      </c>
      <c r="C322" s="40" t="s">
        <v>1224</v>
      </c>
      <c r="D322" s="41" t="str">
        <f t="shared" si="8"/>
        <v>Michelangelo's Art of Devotion in the Age of Reform</v>
      </c>
      <c r="E322" s="40" t="s">
        <v>1223</v>
      </c>
      <c r="F322" s="42"/>
      <c r="G322" s="42"/>
      <c r="H322" s="40" t="s">
        <v>1225</v>
      </c>
      <c r="I322" s="40" t="s">
        <v>1</v>
      </c>
      <c r="J322" s="43" t="s">
        <v>1090</v>
      </c>
      <c r="K322" s="44">
        <v>9781009314374</v>
      </c>
      <c r="L322" s="39" t="s">
        <v>2521</v>
      </c>
      <c r="M322" s="46">
        <v>7275547</v>
      </c>
      <c r="N322" s="49">
        <v>145</v>
      </c>
      <c r="O322" s="45">
        <v>290</v>
      </c>
      <c r="P322" s="50"/>
      <c r="Q322" s="48">
        <v>29043</v>
      </c>
      <c r="R322" s="39">
        <v>6551</v>
      </c>
      <c r="S322" s="39">
        <v>21837</v>
      </c>
      <c r="T322" s="39">
        <v>655</v>
      </c>
      <c r="U322" s="39">
        <v>58086</v>
      </c>
      <c r="V322" s="39">
        <v>13102</v>
      </c>
      <c r="W322" s="39">
        <v>43674</v>
      </c>
      <c r="X322" s="39">
        <v>1310</v>
      </c>
      <c r="Y322" s="39"/>
      <c r="Z322" s="39"/>
      <c r="AA322" s="39"/>
      <c r="AB322" s="39"/>
      <c r="AC322" s="32"/>
      <c r="AD322" s="1" t="s">
        <v>2203</v>
      </c>
      <c r="AE322" s="1" t="str">
        <f t="shared" si="9"/>
        <v>https://ebookcentral.proquest.com/lib/univfukui-ebooks/detail.action?docID=7275547</v>
      </c>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row>
    <row r="323" spans="1:62" ht="26.25" customHeight="1">
      <c r="A323" s="39">
        <v>319</v>
      </c>
      <c r="B323" s="39" t="s">
        <v>2145</v>
      </c>
      <c r="C323" s="40" t="s">
        <v>1274</v>
      </c>
      <c r="D323" s="41" t="str">
        <f t="shared" si="8"/>
        <v>Ceramics in the Victorian Era : Meanings and Metaphors in Painting and Literature (Material Culture of Art and Design)</v>
      </c>
      <c r="E323" s="40" t="s">
        <v>1273</v>
      </c>
      <c r="F323" s="42"/>
      <c r="G323" s="42"/>
      <c r="H323" s="40" t="s">
        <v>1275</v>
      </c>
      <c r="I323" s="40" t="s">
        <v>6</v>
      </c>
      <c r="J323" s="43" t="s">
        <v>1090</v>
      </c>
      <c r="K323" s="44">
        <v>9781350354845</v>
      </c>
      <c r="L323" s="39" t="s">
        <v>2522</v>
      </c>
      <c r="M323" s="46">
        <v>7234885</v>
      </c>
      <c r="N323" s="49">
        <v>133</v>
      </c>
      <c r="O323" s="45">
        <v>199.5</v>
      </c>
      <c r="P323" s="50">
        <v>266</v>
      </c>
      <c r="Q323" s="48">
        <v>26637</v>
      </c>
      <c r="R323" s="39">
        <v>6008</v>
      </c>
      <c r="S323" s="39">
        <v>20029</v>
      </c>
      <c r="T323" s="39">
        <v>600</v>
      </c>
      <c r="U323" s="39">
        <v>39958</v>
      </c>
      <c r="V323" s="39">
        <v>9013</v>
      </c>
      <c r="W323" s="39">
        <v>30044</v>
      </c>
      <c r="X323" s="39">
        <v>901</v>
      </c>
      <c r="Y323" s="39">
        <v>53277</v>
      </c>
      <c r="Z323" s="39">
        <v>12017</v>
      </c>
      <c r="AA323" s="39">
        <v>40059</v>
      </c>
      <c r="AB323" s="39">
        <v>1201</v>
      </c>
      <c r="AC323" s="32"/>
      <c r="AD323" s="1" t="s">
        <v>2203</v>
      </c>
      <c r="AE323" s="1" t="str">
        <f t="shared" si="9"/>
        <v>https://ebookcentral.proquest.com/lib/univfukui-ebooks/detail.action?docID=7234885</v>
      </c>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row>
    <row r="324" spans="1:62" ht="26.25" customHeight="1">
      <c r="A324" s="39">
        <v>320</v>
      </c>
      <c r="B324" s="39" t="s">
        <v>2146</v>
      </c>
      <c r="C324" s="40" t="s">
        <v>334</v>
      </c>
      <c r="D324" s="41" t="str">
        <f t="shared" si="8"/>
        <v>Otto Dix and the Memorialization of World War I in German Visual Culture, 1914-1936 (Visual Cultures and German Contexts)</v>
      </c>
      <c r="E324" s="40" t="s">
        <v>333</v>
      </c>
      <c r="F324" s="42"/>
      <c r="G324" s="42"/>
      <c r="H324" s="40" t="s">
        <v>335</v>
      </c>
      <c r="I324" s="40" t="s">
        <v>6</v>
      </c>
      <c r="J324" s="43" t="s">
        <v>0</v>
      </c>
      <c r="K324" s="44">
        <v>9781350354623</v>
      </c>
      <c r="L324" s="39" t="s">
        <v>2523</v>
      </c>
      <c r="M324" s="46">
        <v>7283396</v>
      </c>
      <c r="N324" s="49">
        <v>133</v>
      </c>
      <c r="O324" s="45">
        <v>199.5</v>
      </c>
      <c r="P324" s="50">
        <v>266</v>
      </c>
      <c r="Q324" s="48">
        <v>26637</v>
      </c>
      <c r="R324" s="39">
        <v>6008</v>
      </c>
      <c r="S324" s="39">
        <v>20029</v>
      </c>
      <c r="T324" s="39">
        <v>600</v>
      </c>
      <c r="U324" s="39">
        <v>39958</v>
      </c>
      <c r="V324" s="39">
        <v>9013</v>
      </c>
      <c r="W324" s="39">
        <v>30044</v>
      </c>
      <c r="X324" s="39">
        <v>901</v>
      </c>
      <c r="Y324" s="39">
        <v>53277</v>
      </c>
      <c r="Z324" s="39">
        <v>12017</v>
      </c>
      <c r="AA324" s="39">
        <v>40059</v>
      </c>
      <c r="AB324" s="39">
        <v>1201</v>
      </c>
      <c r="AC324" s="32"/>
      <c r="AD324" s="1" t="s">
        <v>2203</v>
      </c>
      <c r="AE324" s="1" t="str">
        <f t="shared" si="9"/>
        <v>https://ebookcentral.proquest.com/lib/univfukui-ebooks/detail.action?docID=7283396</v>
      </c>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row>
    <row r="325" spans="1:62" ht="26.25" customHeight="1">
      <c r="A325" s="39">
        <v>321</v>
      </c>
      <c r="B325" s="39" t="s">
        <v>2146</v>
      </c>
      <c r="C325" s="40" t="s">
        <v>576</v>
      </c>
      <c r="D325" s="41" t="str">
        <f t="shared" ref="D325:D388" si="10">HYPERLINK(AE325,C325)</f>
        <v>Magazines and Modern Identities : Global Cultures of the Illustrated Press, 1880-1945</v>
      </c>
      <c r="E325" s="40" t="s">
        <v>575</v>
      </c>
      <c r="F325" s="42"/>
      <c r="G325" s="42"/>
      <c r="H325" s="40" t="s">
        <v>577</v>
      </c>
      <c r="I325" s="40" t="s">
        <v>6</v>
      </c>
      <c r="J325" s="43" t="s">
        <v>418</v>
      </c>
      <c r="K325" s="44">
        <v>9781350278639</v>
      </c>
      <c r="L325" s="39" t="s">
        <v>2524</v>
      </c>
      <c r="M325" s="46">
        <v>7273752</v>
      </c>
      <c r="N325" s="49">
        <v>133</v>
      </c>
      <c r="O325" s="45">
        <v>199.5</v>
      </c>
      <c r="P325" s="50">
        <v>266</v>
      </c>
      <c r="Q325" s="48">
        <v>26637</v>
      </c>
      <c r="R325" s="39">
        <v>6008</v>
      </c>
      <c r="S325" s="39">
        <v>20029</v>
      </c>
      <c r="T325" s="39">
        <v>600</v>
      </c>
      <c r="U325" s="39">
        <v>39958</v>
      </c>
      <c r="V325" s="39">
        <v>9013</v>
      </c>
      <c r="W325" s="39">
        <v>30044</v>
      </c>
      <c r="X325" s="39">
        <v>901</v>
      </c>
      <c r="Y325" s="39">
        <v>53277</v>
      </c>
      <c r="Z325" s="39">
        <v>12017</v>
      </c>
      <c r="AA325" s="39">
        <v>40059</v>
      </c>
      <c r="AB325" s="39">
        <v>1201</v>
      </c>
      <c r="AC325" s="32"/>
      <c r="AD325" s="1" t="s">
        <v>2203</v>
      </c>
      <c r="AE325" s="1" t="str">
        <f t="shared" si="9"/>
        <v>https://ebookcentral.proquest.com/lib/univfukui-ebooks/detail.action?docID=7273752</v>
      </c>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row>
    <row r="326" spans="1:62" ht="26.25" customHeight="1">
      <c r="A326" s="39">
        <v>322</v>
      </c>
      <c r="B326" s="39" t="s">
        <v>2146</v>
      </c>
      <c r="C326" s="40" t="s">
        <v>809</v>
      </c>
      <c r="D326" s="41" t="str">
        <f t="shared" si="10"/>
        <v>Surrealist Sorcery : Objects, Theories and Practices of Magic in the Surrealist Movement (Transnational Surrealism)</v>
      </c>
      <c r="E326" s="40" t="s">
        <v>808</v>
      </c>
      <c r="F326" s="42"/>
      <c r="G326" s="42"/>
      <c r="H326" s="40" t="s">
        <v>810</v>
      </c>
      <c r="I326" s="40" t="s">
        <v>6</v>
      </c>
      <c r="J326" s="43" t="s">
        <v>628</v>
      </c>
      <c r="K326" s="44">
        <v>9781350227484</v>
      </c>
      <c r="L326" s="39" t="s">
        <v>2525</v>
      </c>
      <c r="M326" s="46">
        <v>7255224</v>
      </c>
      <c r="N326" s="49">
        <v>120</v>
      </c>
      <c r="O326" s="45">
        <v>180</v>
      </c>
      <c r="P326" s="50">
        <v>240</v>
      </c>
      <c r="Q326" s="48">
        <v>24035</v>
      </c>
      <c r="R326" s="39">
        <v>5421</v>
      </c>
      <c r="S326" s="39">
        <v>18072</v>
      </c>
      <c r="T326" s="39">
        <v>542</v>
      </c>
      <c r="U326" s="39">
        <v>36053</v>
      </c>
      <c r="V326" s="39">
        <v>8132</v>
      </c>
      <c r="W326" s="39">
        <v>27108</v>
      </c>
      <c r="X326" s="39">
        <v>813</v>
      </c>
      <c r="Y326" s="39">
        <v>48071</v>
      </c>
      <c r="Z326" s="39">
        <v>10843</v>
      </c>
      <c r="AA326" s="39">
        <v>36144</v>
      </c>
      <c r="AB326" s="39">
        <v>1084</v>
      </c>
      <c r="AC326" s="32"/>
      <c r="AD326" s="1" t="s">
        <v>2203</v>
      </c>
      <c r="AE326" s="1" t="str">
        <f t="shared" ref="AE326:AE389" si="11">CONCATENATE(AD326,M326)</f>
        <v>https://ebookcentral.proquest.com/lib/univfukui-ebooks/detail.action?docID=7255224</v>
      </c>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row>
    <row r="327" spans="1:62" ht="26.25" customHeight="1">
      <c r="A327" s="39">
        <v>323</v>
      </c>
      <c r="B327" s="39" t="s">
        <v>2146</v>
      </c>
      <c r="C327" s="40" t="s">
        <v>1085</v>
      </c>
      <c r="D327" s="41" t="str">
        <f t="shared" si="10"/>
        <v>Counter Revanchist Art in the Global City : Walls, Blockades, and Barricades as Repertoires of Creative Action (Routledge Studies in Urbanism and the City)</v>
      </c>
      <c r="E327" s="40" t="s">
        <v>1084</v>
      </c>
      <c r="F327" s="42"/>
      <c r="G327" s="42"/>
      <c r="H327" s="40" t="s">
        <v>1086</v>
      </c>
      <c r="I327" s="40" t="s">
        <v>5</v>
      </c>
      <c r="J327" s="43" t="s">
        <v>873</v>
      </c>
      <c r="K327" s="44">
        <v>9781032195117</v>
      </c>
      <c r="L327" s="39" t="s">
        <v>2526</v>
      </c>
      <c r="M327" s="46">
        <v>7277585</v>
      </c>
      <c r="N327" s="49">
        <v>190</v>
      </c>
      <c r="O327" s="45">
        <v>237.5</v>
      </c>
      <c r="P327" s="50">
        <v>285</v>
      </c>
      <c r="Q327" s="48">
        <v>38056</v>
      </c>
      <c r="R327" s="39">
        <v>8584</v>
      </c>
      <c r="S327" s="39">
        <v>28614</v>
      </c>
      <c r="T327" s="39">
        <v>858</v>
      </c>
      <c r="U327" s="39">
        <v>47570</v>
      </c>
      <c r="V327" s="39">
        <v>10730</v>
      </c>
      <c r="W327" s="39">
        <v>35767</v>
      </c>
      <c r="X327" s="39">
        <v>1073</v>
      </c>
      <c r="Y327" s="39">
        <v>57084</v>
      </c>
      <c r="Z327" s="39">
        <v>12876</v>
      </c>
      <c r="AA327" s="39">
        <v>42921</v>
      </c>
      <c r="AB327" s="39">
        <v>1287</v>
      </c>
      <c r="AC327" s="32"/>
      <c r="AD327" s="1" t="s">
        <v>2203</v>
      </c>
      <c r="AE327" s="1" t="str">
        <f t="shared" si="11"/>
        <v>https://ebookcentral.proquest.com/lib/univfukui-ebooks/detail.action?docID=7277585</v>
      </c>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row>
    <row r="328" spans="1:62" ht="26.25" customHeight="1">
      <c r="A328" s="39">
        <v>324</v>
      </c>
      <c r="B328" s="39" t="s">
        <v>2147</v>
      </c>
      <c r="C328" s="40" t="s">
        <v>192</v>
      </c>
      <c r="D328" s="41" t="str">
        <f t="shared" si="10"/>
        <v>Visual Research : A Concise Introduction to Thinking Visually</v>
      </c>
      <c r="E328" s="40" t="s">
        <v>191</v>
      </c>
      <c r="F328" s="42"/>
      <c r="G328" s="43" t="s">
        <v>18</v>
      </c>
      <c r="H328" s="40" t="s">
        <v>193</v>
      </c>
      <c r="I328" s="40" t="s">
        <v>5</v>
      </c>
      <c r="J328" s="43" t="s">
        <v>2</v>
      </c>
      <c r="K328" s="44">
        <v>9781032101798</v>
      </c>
      <c r="L328" s="39" t="s">
        <v>2527</v>
      </c>
      <c r="M328" s="46">
        <v>30793369</v>
      </c>
      <c r="N328" s="49">
        <v>190</v>
      </c>
      <c r="O328" s="45">
        <v>237.5</v>
      </c>
      <c r="P328" s="50">
        <v>285</v>
      </c>
      <c r="Q328" s="48">
        <v>38056</v>
      </c>
      <c r="R328" s="39">
        <v>8584</v>
      </c>
      <c r="S328" s="39">
        <v>28614</v>
      </c>
      <c r="T328" s="39">
        <v>858</v>
      </c>
      <c r="U328" s="39">
        <v>47570</v>
      </c>
      <c r="V328" s="39">
        <v>10730</v>
      </c>
      <c r="W328" s="39">
        <v>35767</v>
      </c>
      <c r="X328" s="39">
        <v>1073</v>
      </c>
      <c r="Y328" s="39">
        <v>57084</v>
      </c>
      <c r="Z328" s="39">
        <v>12876</v>
      </c>
      <c r="AA328" s="39">
        <v>42921</v>
      </c>
      <c r="AB328" s="39">
        <v>1287</v>
      </c>
      <c r="AC328" s="32"/>
      <c r="AD328" s="1" t="s">
        <v>2203</v>
      </c>
      <c r="AE328" s="1" t="str">
        <f t="shared" si="11"/>
        <v>https://ebookcentral.proquest.com/lib/univfukui-ebooks/detail.action?docID=30793369</v>
      </c>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row>
    <row r="329" spans="1:62" ht="26.25" customHeight="1">
      <c r="A329" s="39">
        <v>325</v>
      </c>
      <c r="B329" s="39" t="s">
        <v>2147</v>
      </c>
      <c r="C329" s="40" t="s">
        <v>906</v>
      </c>
      <c r="D329" s="41" t="str">
        <f t="shared" si="10"/>
        <v>Images of Childhood : A Visual History from Stone to Screen</v>
      </c>
      <c r="E329" s="40" t="s">
        <v>905</v>
      </c>
      <c r="F329" s="42"/>
      <c r="G329" s="42"/>
      <c r="H329" s="40" t="s">
        <v>907</v>
      </c>
      <c r="I329" s="40" t="s">
        <v>6</v>
      </c>
      <c r="J329" s="43" t="s">
        <v>873</v>
      </c>
      <c r="K329" s="44">
        <v>9781350299931</v>
      </c>
      <c r="L329" s="39" t="s">
        <v>2528</v>
      </c>
      <c r="M329" s="46">
        <v>7211216</v>
      </c>
      <c r="N329" s="49">
        <v>112</v>
      </c>
      <c r="O329" s="45">
        <v>168</v>
      </c>
      <c r="P329" s="50">
        <v>224</v>
      </c>
      <c r="Q329" s="48">
        <v>22433</v>
      </c>
      <c r="R329" s="39">
        <v>5060</v>
      </c>
      <c r="S329" s="39">
        <v>16867</v>
      </c>
      <c r="T329" s="39">
        <v>506</v>
      </c>
      <c r="U329" s="39">
        <v>33649</v>
      </c>
      <c r="V329" s="39">
        <v>7590</v>
      </c>
      <c r="W329" s="39">
        <v>25300</v>
      </c>
      <c r="X329" s="39">
        <v>759</v>
      </c>
      <c r="Y329" s="39">
        <v>44866</v>
      </c>
      <c r="Z329" s="39">
        <v>10120</v>
      </c>
      <c r="AA329" s="39">
        <v>33734</v>
      </c>
      <c r="AB329" s="39">
        <v>1012</v>
      </c>
      <c r="AC329" s="32"/>
      <c r="AD329" s="1" t="s">
        <v>2203</v>
      </c>
      <c r="AE329" s="1" t="str">
        <f t="shared" si="11"/>
        <v>https://ebookcentral.proquest.com/lib/univfukui-ebooks/detail.action?docID=7211216</v>
      </c>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row>
    <row r="330" spans="1:62" ht="26.25" customHeight="1">
      <c r="A330" s="39">
        <v>326</v>
      </c>
      <c r="B330" s="39" t="s">
        <v>2147</v>
      </c>
      <c r="C330" s="40" t="s">
        <v>1298</v>
      </c>
      <c r="D330" s="41" t="str">
        <f t="shared" si="10"/>
        <v>Visual Culture and Pandemic Disease since 1750 : Capturing Contagion (Science and the Arts since 1750)</v>
      </c>
      <c r="E330" s="40" t="s">
        <v>1297</v>
      </c>
      <c r="F330" s="42"/>
      <c r="G330" s="42"/>
      <c r="H330" s="40" t="s">
        <v>1299</v>
      </c>
      <c r="I330" s="40" t="s">
        <v>5</v>
      </c>
      <c r="J330" s="43" t="s">
        <v>1090</v>
      </c>
      <c r="K330" s="44">
        <v>9781032261072</v>
      </c>
      <c r="L330" s="39" t="s">
        <v>2529</v>
      </c>
      <c r="M330" s="46">
        <v>7250695</v>
      </c>
      <c r="N330" s="49">
        <v>190</v>
      </c>
      <c r="O330" s="45">
        <v>237.5</v>
      </c>
      <c r="P330" s="50">
        <v>285</v>
      </c>
      <c r="Q330" s="48">
        <v>38056</v>
      </c>
      <c r="R330" s="39">
        <v>8584</v>
      </c>
      <c r="S330" s="39">
        <v>28614</v>
      </c>
      <c r="T330" s="39">
        <v>858</v>
      </c>
      <c r="U330" s="39">
        <v>47570</v>
      </c>
      <c r="V330" s="39">
        <v>10730</v>
      </c>
      <c r="W330" s="39">
        <v>35767</v>
      </c>
      <c r="X330" s="39">
        <v>1073</v>
      </c>
      <c r="Y330" s="39">
        <v>57084</v>
      </c>
      <c r="Z330" s="39">
        <v>12876</v>
      </c>
      <c r="AA330" s="39">
        <v>42921</v>
      </c>
      <c r="AB330" s="39">
        <v>1287</v>
      </c>
      <c r="AC330" s="32"/>
      <c r="AD330" s="1" t="s">
        <v>2203</v>
      </c>
      <c r="AE330" s="1" t="str">
        <f t="shared" si="11"/>
        <v>https://ebookcentral.proquest.com/lib/univfukui-ebooks/detail.action?docID=7250695</v>
      </c>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row>
    <row r="331" spans="1:62" ht="26.25" customHeight="1">
      <c r="A331" s="39">
        <v>327</v>
      </c>
      <c r="B331" s="39" t="s">
        <v>2083</v>
      </c>
      <c r="C331" s="40" t="s">
        <v>415</v>
      </c>
      <c r="D331" s="41" t="str">
        <f t="shared" si="10"/>
        <v>Hokusai (Essential)</v>
      </c>
      <c r="E331" s="40" t="s">
        <v>414</v>
      </c>
      <c r="F331" s="42"/>
      <c r="G331" s="42"/>
      <c r="H331" s="40" t="s">
        <v>417</v>
      </c>
      <c r="I331" s="40" t="s">
        <v>416</v>
      </c>
      <c r="J331" s="43" t="s">
        <v>0</v>
      </c>
      <c r="K331" s="44">
        <v>9781783101283</v>
      </c>
      <c r="L331" s="39" t="s">
        <v>2530</v>
      </c>
      <c r="M331" s="46">
        <v>4869227</v>
      </c>
      <c r="N331" s="49">
        <v>37.99</v>
      </c>
      <c r="O331" s="45">
        <v>47.49</v>
      </c>
      <c r="P331" s="50">
        <v>56.99</v>
      </c>
      <c r="Q331" s="48">
        <v>7608</v>
      </c>
      <c r="R331" s="39">
        <v>1716</v>
      </c>
      <c r="S331" s="39">
        <v>5721</v>
      </c>
      <c r="T331" s="39">
        <v>171</v>
      </c>
      <c r="U331" s="39">
        <v>9510</v>
      </c>
      <c r="V331" s="39">
        <v>2145</v>
      </c>
      <c r="W331" s="39">
        <v>7151</v>
      </c>
      <c r="X331" s="39">
        <v>214</v>
      </c>
      <c r="Y331" s="39">
        <v>11413</v>
      </c>
      <c r="Z331" s="39">
        <v>2574</v>
      </c>
      <c r="AA331" s="39">
        <v>8582</v>
      </c>
      <c r="AB331" s="39">
        <v>257</v>
      </c>
      <c r="AC331" s="32"/>
      <c r="AD331" s="1" t="s">
        <v>2203</v>
      </c>
      <c r="AE331" s="1" t="str">
        <f t="shared" si="11"/>
        <v>https://ebookcentral.proquest.com/lib/univfukui-ebooks/detail.action?docID=4869227</v>
      </c>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row>
    <row r="332" spans="1:62" ht="26.25" customHeight="1">
      <c r="A332" s="39">
        <v>328</v>
      </c>
      <c r="B332" s="39" t="s">
        <v>2148</v>
      </c>
      <c r="C332" s="40" t="s">
        <v>349</v>
      </c>
      <c r="D332" s="41" t="str">
        <f t="shared" si="10"/>
        <v>The Intersection of Fashion and Disability : A Historical Analysis</v>
      </c>
      <c r="E332" s="40" t="s">
        <v>348</v>
      </c>
      <c r="F332" s="42"/>
      <c r="G332" s="42"/>
      <c r="H332" s="40" t="s">
        <v>350</v>
      </c>
      <c r="I332" s="40" t="s">
        <v>6</v>
      </c>
      <c r="J332" s="43" t="s">
        <v>0</v>
      </c>
      <c r="K332" s="44">
        <v>9781350143104</v>
      </c>
      <c r="L332" s="39" t="s">
        <v>2531</v>
      </c>
      <c r="M332" s="46">
        <v>7279933</v>
      </c>
      <c r="N332" s="49">
        <v>97</v>
      </c>
      <c r="O332" s="45">
        <v>145.5</v>
      </c>
      <c r="P332" s="50">
        <v>194</v>
      </c>
      <c r="Q332" s="48">
        <v>19428</v>
      </c>
      <c r="R332" s="39">
        <v>4382</v>
      </c>
      <c r="S332" s="39">
        <v>14608</v>
      </c>
      <c r="T332" s="39">
        <v>438</v>
      </c>
      <c r="U332" s="39">
        <v>29142</v>
      </c>
      <c r="V332" s="39">
        <v>6573</v>
      </c>
      <c r="W332" s="39">
        <v>21912</v>
      </c>
      <c r="X332" s="39">
        <v>657</v>
      </c>
      <c r="Y332" s="39">
        <v>38856</v>
      </c>
      <c r="Z332" s="39">
        <v>8764</v>
      </c>
      <c r="AA332" s="39">
        <v>29216</v>
      </c>
      <c r="AB332" s="39">
        <v>876</v>
      </c>
      <c r="AC332" s="32"/>
      <c r="AD332" s="1" t="s">
        <v>2203</v>
      </c>
      <c r="AE332" s="1" t="str">
        <f t="shared" si="11"/>
        <v>https://ebookcentral.proquest.com/lib/univfukui-ebooks/detail.action?docID=7279933</v>
      </c>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row>
    <row r="333" spans="1:62" ht="26.25" customHeight="1">
      <c r="A333" s="39">
        <v>329</v>
      </c>
      <c r="B333" s="39" t="s">
        <v>2148</v>
      </c>
      <c r="C333" s="40" t="s">
        <v>364</v>
      </c>
      <c r="D333" s="41" t="str">
        <f t="shared" si="10"/>
        <v>The Modern Venus : Dress, Underwear and Accessories in the late 18th-Century Atlantic World</v>
      </c>
      <c r="E333" s="40" t="s">
        <v>363</v>
      </c>
      <c r="F333" s="42"/>
      <c r="G333" s="42"/>
      <c r="H333" s="40" t="s">
        <v>365</v>
      </c>
      <c r="I333" s="40" t="s">
        <v>6</v>
      </c>
      <c r="J333" s="43" t="s">
        <v>0</v>
      </c>
      <c r="K333" s="44">
        <v>9781350293373</v>
      </c>
      <c r="L333" s="39" t="s">
        <v>2532</v>
      </c>
      <c r="M333" s="46">
        <v>7279930</v>
      </c>
      <c r="N333" s="49">
        <v>120</v>
      </c>
      <c r="O333" s="45">
        <v>180</v>
      </c>
      <c r="P333" s="50">
        <v>240</v>
      </c>
      <c r="Q333" s="48">
        <v>24035</v>
      </c>
      <c r="R333" s="39">
        <v>5421</v>
      </c>
      <c r="S333" s="39">
        <v>18072</v>
      </c>
      <c r="T333" s="39">
        <v>542</v>
      </c>
      <c r="U333" s="39">
        <v>36053</v>
      </c>
      <c r="V333" s="39">
        <v>8132</v>
      </c>
      <c r="W333" s="39">
        <v>27108</v>
      </c>
      <c r="X333" s="39">
        <v>813</v>
      </c>
      <c r="Y333" s="39">
        <v>48071</v>
      </c>
      <c r="Z333" s="39">
        <v>10843</v>
      </c>
      <c r="AA333" s="39">
        <v>36144</v>
      </c>
      <c r="AB333" s="39">
        <v>1084</v>
      </c>
      <c r="AC333" s="32"/>
      <c r="AD333" s="1" t="s">
        <v>2203</v>
      </c>
      <c r="AE333" s="1" t="str">
        <f t="shared" si="11"/>
        <v>https://ebookcentral.proquest.com/lib/univfukui-ebooks/detail.action?docID=7279930</v>
      </c>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row>
    <row r="334" spans="1:62" ht="26.25" customHeight="1">
      <c r="A334" s="39">
        <v>330</v>
      </c>
      <c r="B334" s="39" t="s">
        <v>2148</v>
      </c>
      <c r="C334" s="40" t="s">
        <v>492</v>
      </c>
      <c r="D334" s="41" t="str">
        <f t="shared" si="10"/>
        <v>Danish Design Heritage and Global Sustainability</v>
      </c>
      <c r="E334" s="40" t="s">
        <v>491</v>
      </c>
      <c r="F334" s="42"/>
      <c r="G334" s="42"/>
      <c r="H334" s="40" t="s">
        <v>493</v>
      </c>
      <c r="I334" s="40" t="s">
        <v>5</v>
      </c>
      <c r="J334" s="43" t="s">
        <v>418</v>
      </c>
      <c r="K334" s="44">
        <v>9781032198200</v>
      </c>
      <c r="L334" s="39" t="s">
        <v>2533</v>
      </c>
      <c r="M334" s="46">
        <v>30724776</v>
      </c>
      <c r="N334" s="49">
        <v>180</v>
      </c>
      <c r="O334" s="45">
        <v>225</v>
      </c>
      <c r="P334" s="50">
        <v>270</v>
      </c>
      <c r="Q334" s="48">
        <v>36053</v>
      </c>
      <c r="R334" s="39">
        <v>8132</v>
      </c>
      <c r="S334" s="39">
        <v>27108</v>
      </c>
      <c r="T334" s="39">
        <v>813</v>
      </c>
      <c r="U334" s="39">
        <v>45066</v>
      </c>
      <c r="V334" s="39">
        <v>10165</v>
      </c>
      <c r="W334" s="39">
        <v>33885</v>
      </c>
      <c r="X334" s="39">
        <v>1016</v>
      </c>
      <c r="Y334" s="39">
        <v>54079</v>
      </c>
      <c r="Z334" s="39">
        <v>12198</v>
      </c>
      <c r="AA334" s="39">
        <v>40662</v>
      </c>
      <c r="AB334" s="39">
        <v>1219</v>
      </c>
      <c r="AC334" s="32"/>
      <c r="AD334" s="1" t="s">
        <v>2203</v>
      </c>
      <c r="AE334" s="1" t="str">
        <f t="shared" si="11"/>
        <v>https://ebookcentral.proquest.com/lib/univfukui-ebooks/detail.action?docID=30724776</v>
      </c>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row>
    <row r="335" spans="1:62" ht="26.25" customHeight="1">
      <c r="A335" s="39">
        <v>331</v>
      </c>
      <c r="B335" s="39" t="s">
        <v>2148</v>
      </c>
      <c r="C335" s="40" t="s">
        <v>573</v>
      </c>
      <c r="D335" s="41" t="str">
        <f t="shared" si="10"/>
        <v>Digital Design : A History</v>
      </c>
      <c r="E335" s="40" t="s">
        <v>572</v>
      </c>
      <c r="F335" s="42"/>
      <c r="G335" s="42"/>
      <c r="H335" s="40" t="s">
        <v>574</v>
      </c>
      <c r="I335" s="40" t="s">
        <v>26</v>
      </c>
      <c r="J335" s="43" t="s">
        <v>418</v>
      </c>
      <c r="K335" s="44">
        <v>9780691181394</v>
      </c>
      <c r="L335" s="39" t="s">
        <v>2534</v>
      </c>
      <c r="M335" s="46">
        <v>30497131</v>
      </c>
      <c r="N335" s="49">
        <v>63</v>
      </c>
      <c r="O335" s="45">
        <v>78.75</v>
      </c>
      <c r="P335" s="50">
        <v>110.25</v>
      </c>
      <c r="Q335" s="48">
        <v>12617</v>
      </c>
      <c r="R335" s="39">
        <v>2846</v>
      </c>
      <c r="S335" s="39">
        <v>9487</v>
      </c>
      <c r="T335" s="39">
        <v>284</v>
      </c>
      <c r="U335" s="39">
        <v>15771</v>
      </c>
      <c r="V335" s="39">
        <v>3557</v>
      </c>
      <c r="W335" s="39">
        <v>11859</v>
      </c>
      <c r="X335" s="39">
        <v>355</v>
      </c>
      <c r="Y335" s="39">
        <v>22081</v>
      </c>
      <c r="Z335" s="39">
        <v>4980</v>
      </c>
      <c r="AA335" s="39">
        <v>16603</v>
      </c>
      <c r="AB335" s="39">
        <v>498</v>
      </c>
      <c r="AC335" s="32"/>
      <c r="AD335" s="1" t="s">
        <v>2203</v>
      </c>
      <c r="AE335" s="1" t="str">
        <f t="shared" si="11"/>
        <v>https://ebookcentral.proquest.com/lib/univfukui-ebooks/detail.action?docID=30497131</v>
      </c>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row>
    <row r="336" spans="1:62" ht="26.25" customHeight="1">
      <c r="A336" s="39">
        <v>332</v>
      </c>
      <c r="B336" s="39" t="s">
        <v>2148</v>
      </c>
      <c r="C336" s="40" t="s">
        <v>1034</v>
      </c>
      <c r="D336" s="41" t="str">
        <f t="shared" si="10"/>
        <v>Fashion-ology : Fashion Studies in the Postmodern Digital Era (Dress, Body, Culture)</v>
      </c>
      <c r="E336" s="40" t="s">
        <v>1033</v>
      </c>
      <c r="F336" s="42"/>
      <c r="G336" s="43" t="s">
        <v>32</v>
      </c>
      <c r="H336" s="40" t="s">
        <v>1035</v>
      </c>
      <c r="I336" s="40" t="s">
        <v>6</v>
      </c>
      <c r="J336" s="43" t="s">
        <v>873</v>
      </c>
      <c r="K336" s="44">
        <v>9781350331860</v>
      </c>
      <c r="L336" s="39" t="s">
        <v>2535</v>
      </c>
      <c r="M336" s="46">
        <v>7249912</v>
      </c>
      <c r="N336" s="49">
        <v>134.75</v>
      </c>
      <c r="O336" s="45"/>
      <c r="P336" s="50"/>
      <c r="Q336" s="48">
        <v>26988</v>
      </c>
      <c r="R336" s="39">
        <v>6087</v>
      </c>
      <c r="S336" s="39">
        <v>20293</v>
      </c>
      <c r="T336" s="39">
        <v>608</v>
      </c>
      <c r="U336" s="39"/>
      <c r="V336" s="39"/>
      <c r="W336" s="39"/>
      <c r="X336" s="39"/>
      <c r="Y336" s="39"/>
      <c r="Z336" s="39"/>
      <c r="AA336" s="39"/>
      <c r="AB336" s="39"/>
      <c r="AC336" s="32"/>
      <c r="AD336" s="1" t="s">
        <v>2203</v>
      </c>
      <c r="AE336" s="1" t="str">
        <f t="shared" si="11"/>
        <v>https://ebookcentral.proquest.com/lib/univfukui-ebooks/detail.action?docID=7249912</v>
      </c>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row>
    <row r="337" spans="1:62" ht="26.25" customHeight="1">
      <c r="A337" s="39">
        <v>333</v>
      </c>
      <c r="B337" s="39" t="s">
        <v>2148</v>
      </c>
      <c r="C337" s="40" t="s">
        <v>1040</v>
      </c>
      <c r="D337" s="41" t="str">
        <f t="shared" si="10"/>
        <v>The Fundamentals of Fashion Filmmaking (Fundamentals)</v>
      </c>
      <c r="E337" s="40" t="s">
        <v>1039</v>
      </c>
      <c r="F337" s="42"/>
      <c r="G337" s="42"/>
      <c r="H337" s="40" t="s">
        <v>1041</v>
      </c>
      <c r="I337" s="40" t="s">
        <v>6</v>
      </c>
      <c r="J337" s="43" t="s">
        <v>873</v>
      </c>
      <c r="K337" s="44">
        <v>9781474242370</v>
      </c>
      <c r="L337" s="39" t="s">
        <v>2536</v>
      </c>
      <c r="M337" s="46">
        <v>7249909</v>
      </c>
      <c r="N337" s="49">
        <v>120</v>
      </c>
      <c r="O337" s="45">
        <v>180</v>
      </c>
      <c r="P337" s="50">
        <v>240</v>
      </c>
      <c r="Q337" s="48">
        <v>24035</v>
      </c>
      <c r="R337" s="39">
        <v>5421</v>
      </c>
      <c r="S337" s="39">
        <v>18072</v>
      </c>
      <c r="T337" s="39">
        <v>542</v>
      </c>
      <c r="U337" s="39">
        <v>36053</v>
      </c>
      <c r="V337" s="39">
        <v>8132</v>
      </c>
      <c r="W337" s="39">
        <v>27108</v>
      </c>
      <c r="X337" s="39">
        <v>813</v>
      </c>
      <c r="Y337" s="39">
        <v>48071</v>
      </c>
      <c r="Z337" s="39">
        <v>10843</v>
      </c>
      <c r="AA337" s="39">
        <v>36144</v>
      </c>
      <c r="AB337" s="39">
        <v>1084</v>
      </c>
      <c r="AC337" s="32"/>
      <c r="AD337" s="1" t="s">
        <v>2203</v>
      </c>
      <c r="AE337" s="1" t="str">
        <f t="shared" si="11"/>
        <v>https://ebookcentral.proquest.com/lib/univfukui-ebooks/detail.action?docID=7249909</v>
      </c>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row>
    <row r="338" spans="1:62" ht="26.25" customHeight="1">
      <c r="A338" s="39">
        <v>334</v>
      </c>
      <c r="B338" s="39" t="s">
        <v>2148</v>
      </c>
      <c r="C338" s="40" t="s">
        <v>1218</v>
      </c>
      <c r="D338" s="41" t="str">
        <f t="shared" si="10"/>
        <v>Introduction to Design Theory : Philosophy, Critique, History and Practice</v>
      </c>
      <c r="E338" s="40" t="s">
        <v>1217</v>
      </c>
      <c r="F338" s="42"/>
      <c r="G338" s="42"/>
      <c r="H338" s="40" t="s">
        <v>1219</v>
      </c>
      <c r="I338" s="40" t="s">
        <v>5</v>
      </c>
      <c r="J338" s="43" t="s">
        <v>1090</v>
      </c>
      <c r="K338" s="44">
        <v>9781032106175</v>
      </c>
      <c r="L338" s="39" t="s">
        <v>2537</v>
      </c>
      <c r="M338" s="46">
        <v>7263251</v>
      </c>
      <c r="N338" s="49">
        <v>190</v>
      </c>
      <c r="O338" s="45">
        <v>237.5</v>
      </c>
      <c r="P338" s="50">
        <v>285</v>
      </c>
      <c r="Q338" s="48">
        <v>38056</v>
      </c>
      <c r="R338" s="39">
        <v>8584</v>
      </c>
      <c r="S338" s="39">
        <v>28614</v>
      </c>
      <c r="T338" s="39">
        <v>858</v>
      </c>
      <c r="U338" s="39">
        <v>47570</v>
      </c>
      <c r="V338" s="39">
        <v>10730</v>
      </c>
      <c r="W338" s="39">
        <v>35767</v>
      </c>
      <c r="X338" s="39">
        <v>1073</v>
      </c>
      <c r="Y338" s="39">
        <v>57084</v>
      </c>
      <c r="Z338" s="39">
        <v>12876</v>
      </c>
      <c r="AA338" s="39">
        <v>42921</v>
      </c>
      <c r="AB338" s="39">
        <v>1287</v>
      </c>
      <c r="AC338" s="32"/>
      <c r="AD338" s="1" t="s">
        <v>2203</v>
      </c>
      <c r="AE338" s="1" t="str">
        <f t="shared" si="11"/>
        <v>https://ebookcentral.proquest.com/lib/univfukui-ebooks/detail.action?docID=7263251</v>
      </c>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row>
    <row r="339" spans="1:62" ht="26.25" customHeight="1">
      <c r="A339" s="39">
        <v>335</v>
      </c>
      <c r="B339" s="39" t="s">
        <v>2148</v>
      </c>
      <c r="C339" s="40" t="s">
        <v>1230</v>
      </c>
      <c r="D339" s="41" t="str">
        <f t="shared" si="10"/>
        <v>The Routledge Companion to Design Research (Routledge Art History and Visual Studies Companions)</v>
      </c>
      <c r="E339" s="40" t="s">
        <v>1229</v>
      </c>
      <c r="F339" s="42"/>
      <c r="G339" s="43" t="s">
        <v>18</v>
      </c>
      <c r="H339" s="40" t="s">
        <v>1231</v>
      </c>
      <c r="I339" s="40" t="s">
        <v>5</v>
      </c>
      <c r="J339" s="43" t="s">
        <v>1090</v>
      </c>
      <c r="K339" s="44">
        <v>9781032022277</v>
      </c>
      <c r="L339" s="39" t="s">
        <v>2538</v>
      </c>
      <c r="M339" s="46">
        <v>7260406</v>
      </c>
      <c r="N339" s="49">
        <v>300</v>
      </c>
      <c r="O339" s="45">
        <v>375</v>
      </c>
      <c r="P339" s="50">
        <v>450</v>
      </c>
      <c r="Q339" s="48">
        <v>60089</v>
      </c>
      <c r="R339" s="39">
        <v>13554</v>
      </c>
      <c r="S339" s="39">
        <v>45180</v>
      </c>
      <c r="T339" s="39">
        <v>1355</v>
      </c>
      <c r="U339" s="39">
        <v>75111</v>
      </c>
      <c r="V339" s="39">
        <v>16942</v>
      </c>
      <c r="W339" s="39">
        <v>56475</v>
      </c>
      <c r="X339" s="39">
        <v>1694</v>
      </c>
      <c r="Y339" s="39">
        <v>90134</v>
      </c>
      <c r="Z339" s="39">
        <v>20331</v>
      </c>
      <c r="AA339" s="39">
        <v>67770</v>
      </c>
      <c r="AB339" s="39">
        <v>2033</v>
      </c>
      <c r="AC339" s="32"/>
      <c r="AD339" s="1" t="s">
        <v>2203</v>
      </c>
      <c r="AE339" s="1" t="str">
        <f t="shared" si="11"/>
        <v>https://ebookcentral.proquest.com/lib/univfukui-ebooks/detail.action?docID=7260406</v>
      </c>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row>
    <row r="340" spans="1:62" ht="26.25" customHeight="1">
      <c r="A340" s="39">
        <v>336</v>
      </c>
      <c r="B340" s="39" t="s">
        <v>2148</v>
      </c>
      <c r="C340" s="40" t="s">
        <v>1253</v>
      </c>
      <c r="D340" s="41" t="str">
        <f t="shared" si="10"/>
        <v>Fashion before Plus-Size : Bodies, Bias, and the Birth of an Industry (Dress Cultures)</v>
      </c>
      <c r="E340" s="40" t="s">
        <v>1252</v>
      </c>
      <c r="F340" s="42"/>
      <c r="G340" s="42"/>
      <c r="H340" s="40" t="s">
        <v>1254</v>
      </c>
      <c r="I340" s="40" t="s">
        <v>6</v>
      </c>
      <c r="J340" s="43" t="s">
        <v>1090</v>
      </c>
      <c r="K340" s="44">
        <v>9781350172548</v>
      </c>
      <c r="L340" s="39" t="s">
        <v>2539</v>
      </c>
      <c r="M340" s="46">
        <v>7244697</v>
      </c>
      <c r="N340" s="49">
        <v>120</v>
      </c>
      <c r="O340" s="45">
        <v>180</v>
      </c>
      <c r="P340" s="50">
        <v>240</v>
      </c>
      <c r="Q340" s="48">
        <v>24035</v>
      </c>
      <c r="R340" s="39">
        <v>5421</v>
      </c>
      <c r="S340" s="39">
        <v>18072</v>
      </c>
      <c r="T340" s="39">
        <v>542</v>
      </c>
      <c r="U340" s="39">
        <v>36053</v>
      </c>
      <c r="V340" s="39">
        <v>8132</v>
      </c>
      <c r="W340" s="39">
        <v>27108</v>
      </c>
      <c r="X340" s="39">
        <v>813</v>
      </c>
      <c r="Y340" s="39">
        <v>48071</v>
      </c>
      <c r="Z340" s="39">
        <v>10843</v>
      </c>
      <c r="AA340" s="39">
        <v>36144</v>
      </c>
      <c r="AB340" s="39">
        <v>1084</v>
      </c>
      <c r="AC340" s="32"/>
      <c r="AD340" s="1" t="s">
        <v>2203</v>
      </c>
      <c r="AE340" s="1" t="str">
        <f t="shared" si="11"/>
        <v>https://ebookcentral.proquest.com/lib/univfukui-ebooks/detail.action?docID=7244697</v>
      </c>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row>
    <row r="341" spans="1:62" ht="26.25" customHeight="1">
      <c r="A341" s="39">
        <v>337</v>
      </c>
      <c r="B341" s="39" t="s">
        <v>2148</v>
      </c>
      <c r="C341" s="40" t="s">
        <v>1346</v>
      </c>
      <c r="D341" s="41" t="str">
        <f t="shared" si="10"/>
        <v>Design Thinking : Understanding How Designers Think and Work</v>
      </c>
      <c r="E341" s="40" t="s">
        <v>1345</v>
      </c>
      <c r="F341" s="42"/>
      <c r="G341" s="43" t="s">
        <v>18</v>
      </c>
      <c r="H341" s="40" t="s">
        <v>1347</v>
      </c>
      <c r="I341" s="40" t="s">
        <v>6</v>
      </c>
      <c r="J341" s="43" t="s">
        <v>1090</v>
      </c>
      <c r="K341" s="44">
        <v>9781350305021</v>
      </c>
      <c r="L341" s="39" t="s">
        <v>2540</v>
      </c>
      <c r="M341" s="46">
        <v>7187141</v>
      </c>
      <c r="N341" s="49">
        <v>112.25</v>
      </c>
      <c r="O341" s="45"/>
      <c r="P341" s="50"/>
      <c r="Q341" s="48">
        <v>22482</v>
      </c>
      <c r="R341" s="39">
        <v>5071</v>
      </c>
      <c r="S341" s="39">
        <v>16904</v>
      </c>
      <c r="T341" s="39">
        <v>507</v>
      </c>
      <c r="U341" s="39"/>
      <c r="V341" s="39"/>
      <c r="W341" s="39"/>
      <c r="X341" s="39"/>
      <c r="Y341" s="39"/>
      <c r="Z341" s="39"/>
      <c r="AA341" s="39"/>
      <c r="AB341" s="39"/>
      <c r="AC341" s="32"/>
      <c r="AD341" s="1" t="s">
        <v>2203</v>
      </c>
      <c r="AE341" s="1" t="str">
        <f t="shared" si="11"/>
        <v>https://ebookcentral.proquest.com/lib/univfukui-ebooks/detail.action?docID=7187141</v>
      </c>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row>
    <row r="342" spans="1:62" ht="26.25" customHeight="1">
      <c r="A342" s="39">
        <v>338</v>
      </c>
      <c r="B342" s="39" t="s">
        <v>2149</v>
      </c>
      <c r="C342" s="40" t="s">
        <v>29</v>
      </c>
      <c r="D342" s="41" t="str">
        <f t="shared" si="10"/>
        <v>Photography for Architects : Effective Use of Images in Your Architectural Practice</v>
      </c>
      <c r="E342" s="40" t="s">
        <v>28</v>
      </c>
      <c r="F342" s="42"/>
      <c r="G342" s="42"/>
      <c r="H342" s="40" t="s">
        <v>30</v>
      </c>
      <c r="I342" s="40" t="s">
        <v>5</v>
      </c>
      <c r="J342" s="43" t="s">
        <v>3</v>
      </c>
      <c r="K342" s="44">
        <v>9781032189116</v>
      </c>
      <c r="L342" s="39" t="s">
        <v>2541</v>
      </c>
      <c r="M342" s="46">
        <v>30870477</v>
      </c>
      <c r="N342" s="49">
        <v>190</v>
      </c>
      <c r="O342" s="45">
        <v>237.5</v>
      </c>
      <c r="P342" s="50">
        <v>285</v>
      </c>
      <c r="Q342" s="48">
        <v>38056</v>
      </c>
      <c r="R342" s="39">
        <v>8584</v>
      </c>
      <c r="S342" s="39">
        <v>28614</v>
      </c>
      <c r="T342" s="39">
        <v>858</v>
      </c>
      <c r="U342" s="39">
        <v>47570</v>
      </c>
      <c r="V342" s="39">
        <v>10730</v>
      </c>
      <c r="W342" s="39">
        <v>35767</v>
      </c>
      <c r="X342" s="39">
        <v>1073</v>
      </c>
      <c r="Y342" s="39">
        <v>57084</v>
      </c>
      <c r="Z342" s="39">
        <v>12876</v>
      </c>
      <c r="AA342" s="39">
        <v>42921</v>
      </c>
      <c r="AB342" s="39">
        <v>1287</v>
      </c>
      <c r="AC342" s="32"/>
      <c r="AD342" s="1" t="s">
        <v>2203</v>
      </c>
      <c r="AE342" s="1" t="str">
        <f t="shared" si="11"/>
        <v>https://ebookcentral.proquest.com/lib/univfukui-ebooks/detail.action?docID=30870477</v>
      </c>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row>
    <row r="343" spans="1:62" ht="26.25" customHeight="1">
      <c r="A343" s="39">
        <v>339</v>
      </c>
      <c r="B343" s="39" t="s">
        <v>2149</v>
      </c>
      <c r="C343" s="40" t="s">
        <v>600</v>
      </c>
      <c r="D343" s="41" t="str">
        <f t="shared" si="10"/>
        <v>Aesthetics in Digital Photography</v>
      </c>
      <c r="E343" s="40" t="s">
        <v>599</v>
      </c>
      <c r="F343" s="42"/>
      <c r="G343" s="42"/>
      <c r="H343" s="40" t="s">
        <v>602</v>
      </c>
      <c r="I343" s="40" t="s">
        <v>601</v>
      </c>
      <c r="J343" s="43" t="s">
        <v>418</v>
      </c>
      <c r="K343" s="44">
        <v>9781786307538</v>
      </c>
      <c r="L343" s="39" t="s">
        <v>2542</v>
      </c>
      <c r="M343" s="46">
        <v>7265657</v>
      </c>
      <c r="N343" s="49">
        <v>165</v>
      </c>
      <c r="O343" s="45">
        <v>247.5</v>
      </c>
      <c r="P343" s="50">
        <v>288.75</v>
      </c>
      <c r="Q343" s="48">
        <v>33048</v>
      </c>
      <c r="R343" s="39">
        <v>7454</v>
      </c>
      <c r="S343" s="39">
        <v>24849</v>
      </c>
      <c r="T343" s="39">
        <v>745</v>
      </c>
      <c r="U343" s="39">
        <v>49572</v>
      </c>
      <c r="V343" s="39">
        <v>11181</v>
      </c>
      <c r="W343" s="39">
        <v>37273</v>
      </c>
      <c r="X343" s="39">
        <v>1118</v>
      </c>
      <c r="Y343" s="39">
        <v>57834</v>
      </c>
      <c r="Z343" s="39">
        <v>13045</v>
      </c>
      <c r="AA343" s="39">
        <v>43485</v>
      </c>
      <c r="AB343" s="39">
        <v>1304</v>
      </c>
      <c r="AC343" s="32"/>
      <c r="AD343" s="1" t="s">
        <v>2203</v>
      </c>
      <c r="AE343" s="1" t="str">
        <f t="shared" si="11"/>
        <v>https://ebookcentral.proquest.com/lib/univfukui-ebooks/detail.action?docID=7265657</v>
      </c>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row>
    <row r="344" spans="1:62" ht="26.25" customHeight="1">
      <c r="A344" s="39">
        <v>340</v>
      </c>
      <c r="B344" s="39" t="s">
        <v>2149</v>
      </c>
      <c r="C344" s="40" t="s">
        <v>1197</v>
      </c>
      <c r="D344" s="41" t="str">
        <f t="shared" si="10"/>
        <v>Photography, Curation, Criticism : An Anthology</v>
      </c>
      <c r="E344" s="40" t="s">
        <v>1196</v>
      </c>
      <c r="F344" s="42"/>
      <c r="G344" s="42"/>
      <c r="H344" s="40" t="s">
        <v>1198</v>
      </c>
      <c r="I344" s="40" t="s">
        <v>5</v>
      </c>
      <c r="J344" s="43" t="s">
        <v>1090</v>
      </c>
      <c r="K344" s="44">
        <v>9781032407739</v>
      </c>
      <c r="L344" s="39" t="s">
        <v>2543</v>
      </c>
      <c r="M344" s="46">
        <v>7267257</v>
      </c>
      <c r="N344" s="49">
        <v>190</v>
      </c>
      <c r="O344" s="45">
        <v>237.5</v>
      </c>
      <c r="P344" s="50">
        <v>285</v>
      </c>
      <c r="Q344" s="48">
        <v>38056</v>
      </c>
      <c r="R344" s="39">
        <v>8584</v>
      </c>
      <c r="S344" s="39">
        <v>28614</v>
      </c>
      <c r="T344" s="39">
        <v>858</v>
      </c>
      <c r="U344" s="39">
        <v>47570</v>
      </c>
      <c r="V344" s="39">
        <v>10730</v>
      </c>
      <c r="W344" s="39">
        <v>35767</v>
      </c>
      <c r="X344" s="39">
        <v>1073</v>
      </c>
      <c r="Y344" s="39">
        <v>57084</v>
      </c>
      <c r="Z344" s="39">
        <v>12876</v>
      </c>
      <c r="AA344" s="39">
        <v>42921</v>
      </c>
      <c r="AB344" s="39">
        <v>1287</v>
      </c>
      <c r="AC344" s="32"/>
      <c r="AD344" s="1" t="s">
        <v>2203</v>
      </c>
      <c r="AE344" s="1" t="str">
        <f t="shared" si="11"/>
        <v>https://ebookcentral.proquest.com/lib/univfukui-ebooks/detail.action?docID=7267257</v>
      </c>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row>
    <row r="345" spans="1:62" ht="26.25" customHeight="1">
      <c r="A345" s="39">
        <v>341</v>
      </c>
      <c r="B345" s="39" t="s">
        <v>2084</v>
      </c>
      <c r="C345" s="40" t="s">
        <v>376</v>
      </c>
      <c r="D345" s="41" t="str">
        <f t="shared" si="10"/>
        <v>Boys Love Media in Thailand : Celebrity, Fans, and Transnational Asian Queer Popular Culture (Asian Celebrity and Fandom Studies)</v>
      </c>
      <c r="E345" s="40" t="s">
        <v>375</v>
      </c>
      <c r="F345" s="42"/>
      <c r="G345" s="42"/>
      <c r="H345" s="40" t="s">
        <v>377</v>
      </c>
      <c r="I345" s="40" t="s">
        <v>10</v>
      </c>
      <c r="J345" s="43" t="s">
        <v>0</v>
      </c>
      <c r="K345" s="44">
        <v>9781350330641</v>
      </c>
      <c r="L345" s="39" t="s">
        <v>2544</v>
      </c>
      <c r="M345" s="46">
        <v>30750605</v>
      </c>
      <c r="N345" s="49">
        <v>120</v>
      </c>
      <c r="O345" s="45">
        <v>180</v>
      </c>
      <c r="P345" s="50">
        <v>240</v>
      </c>
      <c r="Q345" s="48">
        <v>24035</v>
      </c>
      <c r="R345" s="39">
        <v>5421</v>
      </c>
      <c r="S345" s="39">
        <v>18072</v>
      </c>
      <c r="T345" s="39">
        <v>542</v>
      </c>
      <c r="U345" s="39">
        <v>36053</v>
      </c>
      <c r="V345" s="39">
        <v>8132</v>
      </c>
      <c r="W345" s="39">
        <v>27108</v>
      </c>
      <c r="X345" s="39">
        <v>813</v>
      </c>
      <c r="Y345" s="39">
        <v>48071</v>
      </c>
      <c r="Z345" s="39">
        <v>10843</v>
      </c>
      <c r="AA345" s="39">
        <v>36144</v>
      </c>
      <c r="AB345" s="39">
        <v>1084</v>
      </c>
      <c r="AC345" s="32"/>
      <c r="AD345" s="1" t="s">
        <v>2203</v>
      </c>
      <c r="AE345" s="1" t="str">
        <f t="shared" si="11"/>
        <v>https://ebookcentral.proquest.com/lib/univfukui-ebooks/detail.action?docID=30750605</v>
      </c>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row>
    <row r="346" spans="1:62" ht="26.25" customHeight="1">
      <c r="A346" s="39">
        <v>342</v>
      </c>
      <c r="B346" s="39" t="s">
        <v>2084</v>
      </c>
      <c r="C346" s="40" t="s">
        <v>570</v>
      </c>
      <c r="D346" s="41" t="str">
        <f t="shared" si="10"/>
        <v>The Power of Comics and Graphic Novels : Culture, Form, and Context</v>
      </c>
      <c r="E346" s="40" t="s">
        <v>569</v>
      </c>
      <c r="F346" s="42"/>
      <c r="G346" s="42"/>
      <c r="H346" s="40" t="s">
        <v>571</v>
      </c>
      <c r="I346" s="40" t="s">
        <v>10</v>
      </c>
      <c r="J346" s="43" t="s">
        <v>418</v>
      </c>
      <c r="K346" s="44">
        <v>9781350253896</v>
      </c>
      <c r="L346" s="39" t="s">
        <v>2545</v>
      </c>
      <c r="M346" s="46">
        <v>7279879</v>
      </c>
      <c r="N346" s="49">
        <v>251.6</v>
      </c>
      <c r="O346" s="45"/>
      <c r="P346" s="50"/>
      <c r="Q346" s="48">
        <v>50393</v>
      </c>
      <c r="R346" s="39">
        <v>11367</v>
      </c>
      <c r="S346" s="39">
        <v>37890</v>
      </c>
      <c r="T346" s="39">
        <v>1136</v>
      </c>
      <c r="U346" s="39"/>
      <c r="V346" s="39"/>
      <c r="W346" s="39"/>
      <c r="X346" s="39"/>
      <c r="Y346" s="39"/>
      <c r="Z346" s="39"/>
      <c r="AA346" s="39"/>
      <c r="AB346" s="39"/>
      <c r="AC346" s="32"/>
      <c r="AD346" s="1" t="s">
        <v>2203</v>
      </c>
      <c r="AE346" s="1" t="str">
        <f t="shared" si="11"/>
        <v>https://ebookcentral.proquest.com/lib/univfukui-ebooks/detail.action?docID=7279879</v>
      </c>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row>
    <row r="347" spans="1:62" ht="26.25" customHeight="1">
      <c r="A347" s="39">
        <v>343</v>
      </c>
      <c r="B347" s="39" t="s">
        <v>2084</v>
      </c>
      <c r="C347" s="40" t="s">
        <v>785</v>
      </c>
      <c r="D347" s="41" t="str">
        <f t="shared" si="10"/>
        <v>Anime : A History</v>
      </c>
      <c r="E347" s="40" t="s">
        <v>784</v>
      </c>
      <c r="F347" s="42"/>
      <c r="G347" s="43" t="s">
        <v>18</v>
      </c>
      <c r="H347" s="40" t="s">
        <v>786</v>
      </c>
      <c r="I347" s="40" t="s">
        <v>568</v>
      </c>
      <c r="J347" s="43" t="s">
        <v>628</v>
      </c>
      <c r="K347" s="44">
        <v>9781839025129</v>
      </c>
      <c r="L347" s="39" t="s">
        <v>2546</v>
      </c>
      <c r="M347" s="46">
        <v>7275446</v>
      </c>
      <c r="N347" s="49">
        <v>287.60000000000002</v>
      </c>
      <c r="O347" s="45"/>
      <c r="P347" s="50"/>
      <c r="Q347" s="48">
        <v>57604</v>
      </c>
      <c r="R347" s="39">
        <v>12993</v>
      </c>
      <c r="S347" s="39">
        <v>43312</v>
      </c>
      <c r="T347" s="39">
        <v>1299</v>
      </c>
      <c r="U347" s="39"/>
      <c r="V347" s="39"/>
      <c r="W347" s="39"/>
      <c r="X347" s="39"/>
      <c r="Y347" s="39"/>
      <c r="Z347" s="39"/>
      <c r="AA347" s="39"/>
      <c r="AB347" s="39"/>
      <c r="AC347" s="32"/>
      <c r="AD347" s="1" t="s">
        <v>2203</v>
      </c>
      <c r="AE347" s="1" t="str">
        <f t="shared" si="11"/>
        <v>https://ebookcentral.proquest.com/lib/univfukui-ebooks/detail.action?docID=7275446</v>
      </c>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row>
    <row r="348" spans="1:62" ht="26.25" customHeight="1">
      <c r="A348" s="39">
        <v>344</v>
      </c>
      <c r="B348" s="39" t="s">
        <v>2084</v>
      </c>
      <c r="C348" s="40" t="s">
        <v>1256</v>
      </c>
      <c r="D348" s="41" t="str">
        <f t="shared" si="10"/>
        <v>Manga, Murder and Mystery : The Boy Detectives of Japan's Lost Generation</v>
      </c>
      <c r="E348" s="40" t="s">
        <v>1255</v>
      </c>
      <c r="F348" s="42"/>
      <c r="G348" s="42"/>
      <c r="H348" s="40" t="s">
        <v>1257</v>
      </c>
      <c r="I348" s="40" t="s">
        <v>10</v>
      </c>
      <c r="J348" s="43" t="s">
        <v>1090</v>
      </c>
      <c r="K348" s="44">
        <v>9781350325098</v>
      </c>
      <c r="L348" s="39" t="s">
        <v>2547</v>
      </c>
      <c r="M348" s="46">
        <v>7238863</v>
      </c>
      <c r="N348" s="49">
        <v>120</v>
      </c>
      <c r="O348" s="45">
        <v>180</v>
      </c>
      <c r="P348" s="50">
        <v>240</v>
      </c>
      <c r="Q348" s="48">
        <v>24035</v>
      </c>
      <c r="R348" s="39">
        <v>5421</v>
      </c>
      <c r="S348" s="39">
        <v>18072</v>
      </c>
      <c r="T348" s="39">
        <v>542</v>
      </c>
      <c r="U348" s="39">
        <v>36053</v>
      </c>
      <c r="V348" s="39">
        <v>8132</v>
      </c>
      <c r="W348" s="39">
        <v>27108</v>
      </c>
      <c r="X348" s="39">
        <v>813</v>
      </c>
      <c r="Y348" s="39">
        <v>48071</v>
      </c>
      <c r="Z348" s="39">
        <v>10843</v>
      </c>
      <c r="AA348" s="39">
        <v>36144</v>
      </c>
      <c r="AB348" s="39">
        <v>1084</v>
      </c>
      <c r="AC348" s="32"/>
      <c r="AD348" s="1" t="s">
        <v>2203</v>
      </c>
      <c r="AE348" s="1" t="str">
        <f t="shared" si="11"/>
        <v>https://ebookcentral.proquest.com/lib/univfukui-ebooks/detail.action?docID=7238863</v>
      </c>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row>
    <row r="349" spans="1:62" ht="26.25" customHeight="1">
      <c r="A349" s="39">
        <v>345</v>
      </c>
      <c r="B349" s="39" t="s">
        <v>2084</v>
      </c>
      <c r="C349" s="40" t="s">
        <v>1280</v>
      </c>
      <c r="D349" s="41" t="str">
        <f t="shared" si="10"/>
        <v>The History and Allure of Interactive Visual Novels (Approaches to Digital Game Studies)</v>
      </c>
      <c r="E349" s="40" t="s">
        <v>1279</v>
      </c>
      <c r="F349" s="42"/>
      <c r="G349" s="42"/>
      <c r="H349" s="40" t="s">
        <v>1281</v>
      </c>
      <c r="I349" s="40" t="s">
        <v>8</v>
      </c>
      <c r="J349" s="43" t="s">
        <v>1090</v>
      </c>
      <c r="K349" s="44">
        <v>9781501368646</v>
      </c>
      <c r="L349" s="39" t="s">
        <v>2548</v>
      </c>
      <c r="M349" s="46">
        <v>7237769</v>
      </c>
      <c r="N349" s="49">
        <v>120</v>
      </c>
      <c r="O349" s="45">
        <v>180</v>
      </c>
      <c r="P349" s="50">
        <v>240</v>
      </c>
      <c r="Q349" s="48">
        <v>24035</v>
      </c>
      <c r="R349" s="39">
        <v>5421</v>
      </c>
      <c r="S349" s="39">
        <v>18072</v>
      </c>
      <c r="T349" s="39">
        <v>542</v>
      </c>
      <c r="U349" s="39">
        <v>36053</v>
      </c>
      <c r="V349" s="39">
        <v>8132</v>
      </c>
      <c r="W349" s="39">
        <v>27108</v>
      </c>
      <c r="X349" s="39">
        <v>813</v>
      </c>
      <c r="Y349" s="39">
        <v>48071</v>
      </c>
      <c r="Z349" s="39">
        <v>10843</v>
      </c>
      <c r="AA349" s="39">
        <v>36144</v>
      </c>
      <c r="AB349" s="39">
        <v>1084</v>
      </c>
      <c r="AC349" s="32"/>
      <c r="AD349" s="1" t="s">
        <v>2203</v>
      </c>
      <c r="AE349" s="1" t="str">
        <f t="shared" si="11"/>
        <v>https://ebookcentral.proquest.com/lib/univfukui-ebooks/detail.action?docID=7237769</v>
      </c>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row>
    <row r="350" spans="1:62" ht="26.25" customHeight="1">
      <c r="A350" s="39">
        <v>346</v>
      </c>
      <c r="B350" s="39" t="s">
        <v>2084</v>
      </c>
      <c r="C350" s="40" t="s">
        <v>1394</v>
      </c>
      <c r="D350" s="41" t="str">
        <f t="shared" si="10"/>
        <v>Drawing from the Archives : Comics Memory in the Contemporary Graphic Novel (Cambridge Studies in Graphic Narratives)</v>
      </c>
      <c r="E350" s="40" t="s">
        <v>1393</v>
      </c>
      <c r="F350" s="42"/>
      <c r="G350" s="42"/>
      <c r="H350" s="40" t="s">
        <v>1395</v>
      </c>
      <c r="I350" s="40" t="s">
        <v>1</v>
      </c>
      <c r="J350" s="43" t="s">
        <v>1090</v>
      </c>
      <c r="K350" s="44">
        <v>9781009250931</v>
      </c>
      <c r="L350" s="39" t="s">
        <v>2549</v>
      </c>
      <c r="M350" s="46">
        <v>7275570</v>
      </c>
      <c r="N350" s="49">
        <v>145</v>
      </c>
      <c r="O350" s="45">
        <v>290</v>
      </c>
      <c r="P350" s="50"/>
      <c r="Q350" s="48">
        <v>29043</v>
      </c>
      <c r="R350" s="39">
        <v>6551</v>
      </c>
      <c r="S350" s="39">
        <v>21837</v>
      </c>
      <c r="T350" s="39">
        <v>655</v>
      </c>
      <c r="U350" s="39">
        <v>58086</v>
      </c>
      <c r="V350" s="39">
        <v>13102</v>
      </c>
      <c r="W350" s="39">
        <v>43674</v>
      </c>
      <c r="X350" s="39">
        <v>1310</v>
      </c>
      <c r="Y350" s="39"/>
      <c r="Z350" s="39"/>
      <c r="AA350" s="39"/>
      <c r="AB350" s="39"/>
      <c r="AC350" s="32"/>
      <c r="AD350" s="1" t="s">
        <v>2203</v>
      </c>
      <c r="AE350" s="1" t="str">
        <f t="shared" si="11"/>
        <v>https://ebookcentral.proquest.com/lib/univfukui-ebooks/detail.action?docID=7275570</v>
      </c>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row>
    <row r="351" spans="1:62" ht="26.25" customHeight="1">
      <c r="A351" s="39">
        <v>347</v>
      </c>
      <c r="B351" s="39" t="s">
        <v>2084</v>
      </c>
      <c r="C351" s="40" t="s">
        <v>1397</v>
      </c>
      <c r="D351" s="41" t="str">
        <f t="shared" si="10"/>
        <v>The Rise of the Graphic Novel : Computational Criticism and the Evolution of Literary Value (Cambridge Studies in Graphic Narratives)</v>
      </c>
      <c r="E351" s="40" t="s">
        <v>1396</v>
      </c>
      <c r="F351" s="42"/>
      <c r="G351" s="42"/>
      <c r="H351" s="40" t="s">
        <v>1398</v>
      </c>
      <c r="I351" s="40" t="s">
        <v>1</v>
      </c>
      <c r="J351" s="43" t="s">
        <v>1090</v>
      </c>
      <c r="K351" s="44">
        <v>9781009182935</v>
      </c>
      <c r="L351" s="39" t="s">
        <v>2550</v>
      </c>
      <c r="M351" s="46">
        <v>7275543</v>
      </c>
      <c r="N351" s="49">
        <v>145</v>
      </c>
      <c r="O351" s="45">
        <v>290</v>
      </c>
      <c r="P351" s="50"/>
      <c r="Q351" s="48">
        <v>29043</v>
      </c>
      <c r="R351" s="39">
        <v>6551</v>
      </c>
      <c r="S351" s="39">
        <v>21837</v>
      </c>
      <c r="T351" s="39">
        <v>655</v>
      </c>
      <c r="U351" s="39">
        <v>58086</v>
      </c>
      <c r="V351" s="39">
        <v>13102</v>
      </c>
      <c r="W351" s="39">
        <v>43674</v>
      </c>
      <c r="X351" s="39">
        <v>1310</v>
      </c>
      <c r="Y351" s="39"/>
      <c r="Z351" s="39"/>
      <c r="AA351" s="39"/>
      <c r="AB351" s="39"/>
      <c r="AC351" s="32"/>
      <c r="AD351" s="1" t="s">
        <v>2203</v>
      </c>
      <c r="AE351" s="1" t="str">
        <f t="shared" si="11"/>
        <v>https://ebookcentral.proquest.com/lib/univfukui-ebooks/detail.action?docID=7275543</v>
      </c>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row>
    <row r="352" spans="1:62" ht="26.25" customHeight="1">
      <c r="A352" s="39">
        <v>348</v>
      </c>
      <c r="B352" s="39" t="s">
        <v>2150</v>
      </c>
      <c r="C352" s="40" t="s">
        <v>17</v>
      </c>
      <c r="D352" s="41" t="str">
        <f t="shared" si="10"/>
        <v>Introducing Architectural Theory : Expanding the Disciplinary Debate</v>
      </c>
      <c r="E352" s="40" t="s">
        <v>16</v>
      </c>
      <c r="F352" s="42"/>
      <c r="G352" s="43" t="s">
        <v>18</v>
      </c>
      <c r="H352" s="40" t="s">
        <v>19</v>
      </c>
      <c r="I352" s="40" t="s">
        <v>5</v>
      </c>
      <c r="J352" s="43" t="s">
        <v>3</v>
      </c>
      <c r="K352" s="44">
        <v>9780367335229</v>
      </c>
      <c r="L352" s="39" t="s">
        <v>2551</v>
      </c>
      <c r="M352" s="46">
        <v>30783423</v>
      </c>
      <c r="N352" s="49">
        <v>680</v>
      </c>
      <c r="O352" s="45">
        <v>850</v>
      </c>
      <c r="P352" s="50"/>
      <c r="Q352" s="48">
        <v>136202</v>
      </c>
      <c r="R352" s="39">
        <v>30722</v>
      </c>
      <c r="S352" s="39">
        <v>102408</v>
      </c>
      <c r="T352" s="39">
        <v>3072</v>
      </c>
      <c r="U352" s="39">
        <v>170253</v>
      </c>
      <c r="V352" s="39">
        <v>38403</v>
      </c>
      <c r="W352" s="39">
        <v>128010</v>
      </c>
      <c r="X352" s="39">
        <v>3840</v>
      </c>
      <c r="Y352" s="39"/>
      <c r="Z352" s="39"/>
      <c r="AA352" s="39"/>
      <c r="AB352" s="39"/>
      <c r="AC352" s="32"/>
      <c r="AD352" s="1" t="s">
        <v>2203</v>
      </c>
      <c r="AE352" s="1" t="str">
        <f t="shared" si="11"/>
        <v>https://ebookcentral.proquest.com/lib/univfukui-ebooks/detail.action?docID=30783423</v>
      </c>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row>
    <row r="353" spans="1:62" ht="26.25" customHeight="1">
      <c r="A353" s="39">
        <v>349</v>
      </c>
      <c r="B353" s="39" t="s">
        <v>2150</v>
      </c>
      <c r="C353" s="40" t="s">
        <v>204</v>
      </c>
      <c r="D353" s="41" t="str">
        <f t="shared" si="10"/>
        <v>Design and the Vernacular : Interpretations for Contemporary Architectural Practice and Theory</v>
      </c>
      <c r="E353" s="40" t="s">
        <v>203</v>
      </c>
      <c r="F353" s="42"/>
      <c r="G353" s="42"/>
      <c r="H353" s="40" t="s">
        <v>205</v>
      </c>
      <c r="I353" s="40" t="s">
        <v>6</v>
      </c>
      <c r="J353" s="43" t="s">
        <v>2</v>
      </c>
      <c r="K353" s="44">
        <v>9781350294301</v>
      </c>
      <c r="L353" s="39" t="s">
        <v>2552</v>
      </c>
      <c r="M353" s="46">
        <v>30943303</v>
      </c>
      <c r="N353" s="49">
        <v>147</v>
      </c>
      <c r="O353" s="45">
        <v>220.5</v>
      </c>
      <c r="P353" s="50">
        <v>294</v>
      </c>
      <c r="Q353" s="48">
        <v>29443</v>
      </c>
      <c r="R353" s="39">
        <v>6641</v>
      </c>
      <c r="S353" s="39">
        <v>22138</v>
      </c>
      <c r="T353" s="39">
        <v>664</v>
      </c>
      <c r="U353" s="39">
        <v>44165</v>
      </c>
      <c r="V353" s="39">
        <v>9962</v>
      </c>
      <c r="W353" s="39">
        <v>33207</v>
      </c>
      <c r="X353" s="39">
        <v>996</v>
      </c>
      <c r="Y353" s="39">
        <v>58886</v>
      </c>
      <c r="Z353" s="39">
        <v>13282</v>
      </c>
      <c r="AA353" s="39">
        <v>44276</v>
      </c>
      <c r="AB353" s="39">
        <v>1328</v>
      </c>
      <c r="AC353" s="32"/>
      <c r="AD353" s="1" t="s">
        <v>2203</v>
      </c>
      <c r="AE353" s="1" t="str">
        <f t="shared" si="11"/>
        <v>https://ebookcentral.proquest.com/lib/univfukui-ebooks/detail.action?docID=30943303</v>
      </c>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row>
    <row r="354" spans="1:62" ht="26.25" customHeight="1">
      <c r="A354" s="39">
        <v>350</v>
      </c>
      <c r="B354" s="39" t="s">
        <v>2150</v>
      </c>
      <c r="C354" s="40" t="s">
        <v>237</v>
      </c>
      <c r="D354" s="41" t="str">
        <f t="shared" si="10"/>
        <v>The Minimum Dwelling Revisited : CIAM's Practical Utopia (1928-31)</v>
      </c>
      <c r="E354" s="40" t="s">
        <v>236</v>
      </c>
      <c r="F354" s="42"/>
      <c r="G354" s="42"/>
      <c r="H354" s="40" t="s">
        <v>238</v>
      </c>
      <c r="I354" s="40" t="s">
        <v>6</v>
      </c>
      <c r="J354" s="43" t="s">
        <v>0</v>
      </c>
      <c r="K354" s="44">
        <v>9781350346185</v>
      </c>
      <c r="L354" s="39" t="s">
        <v>2553</v>
      </c>
      <c r="M354" s="46">
        <v>30747353</v>
      </c>
      <c r="N354" s="49">
        <v>120</v>
      </c>
      <c r="O354" s="45">
        <v>180</v>
      </c>
      <c r="P354" s="50">
        <v>240</v>
      </c>
      <c r="Q354" s="48">
        <v>24035</v>
      </c>
      <c r="R354" s="39">
        <v>5421</v>
      </c>
      <c r="S354" s="39">
        <v>18072</v>
      </c>
      <c r="T354" s="39">
        <v>542</v>
      </c>
      <c r="U354" s="39">
        <v>36053</v>
      </c>
      <c r="V354" s="39">
        <v>8132</v>
      </c>
      <c r="W354" s="39">
        <v>27108</v>
      </c>
      <c r="X354" s="39">
        <v>813</v>
      </c>
      <c r="Y354" s="39">
        <v>48071</v>
      </c>
      <c r="Z354" s="39">
        <v>10843</v>
      </c>
      <c r="AA354" s="39">
        <v>36144</v>
      </c>
      <c r="AB354" s="39">
        <v>1084</v>
      </c>
      <c r="AC354" s="32"/>
      <c r="AD354" s="1" t="s">
        <v>2203</v>
      </c>
      <c r="AE354" s="1" t="str">
        <f t="shared" si="11"/>
        <v>https://ebookcentral.proquest.com/lib/univfukui-ebooks/detail.action?docID=30747353</v>
      </c>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row>
    <row r="355" spans="1:62" ht="26.25" customHeight="1">
      <c r="A355" s="39">
        <v>351</v>
      </c>
      <c r="B355" s="39" t="s">
        <v>2150</v>
      </c>
      <c r="C355" s="40" t="s">
        <v>281</v>
      </c>
      <c r="D355" s="41" t="str">
        <f t="shared" si="10"/>
        <v>Twenty-Five+ Buildings Every Architect Should Understand : Revised and Expanded Edition</v>
      </c>
      <c r="E355" s="40" t="s">
        <v>280</v>
      </c>
      <c r="F355" s="42"/>
      <c r="G355" s="43" t="s">
        <v>32</v>
      </c>
      <c r="H355" s="40" t="s">
        <v>282</v>
      </c>
      <c r="I355" s="40" t="s">
        <v>5</v>
      </c>
      <c r="J355" s="43" t="s">
        <v>0</v>
      </c>
      <c r="K355" s="44">
        <v>9781032532394</v>
      </c>
      <c r="L355" s="39" t="s">
        <v>2554</v>
      </c>
      <c r="M355" s="46">
        <v>7280174</v>
      </c>
      <c r="N355" s="49">
        <v>680</v>
      </c>
      <c r="O355" s="45">
        <v>850</v>
      </c>
      <c r="P355" s="50"/>
      <c r="Q355" s="48">
        <v>136202</v>
      </c>
      <c r="R355" s="39">
        <v>30722</v>
      </c>
      <c r="S355" s="39">
        <v>102408</v>
      </c>
      <c r="T355" s="39">
        <v>3072</v>
      </c>
      <c r="U355" s="39">
        <v>170253</v>
      </c>
      <c r="V355" s="39">
        <v>38403</v>
      </c>
      <c r="W355" s="39">
        <v>128010</v>
      </c>
      <c r="X355" s="39">
        <v>3840</v>
      </c>
      <c r="Y355" s="39"/>
      <c r="Z355" s="39"/>
      <c r="AA355" s="39"/>
      <c r="AB355" s="39"/>
      <c r="AC355" s="32"/>
      <c r="AD355" s="1" t="s">
        <v>2203</v>
      </c>
      <c r="AE355" s="1" t="str">
        <f t="shared" si="11"/>
        <v>https://ebookcentral.proquest.com/lib/univfukui-ebooks/detail.action?docID=7280174</v>
      </c>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row>
    <row r="356" spans="1:62" ht="26.25" customHeight="1">
      <c r="A356" s="39">
        <v>352</v>
      </c>
      <c r="B356" s="39" t="s">
        <v>2150</v>
      </c>
      <c r="C356" s="40" t="s">
        <v>636</v>
      </c>
      <c r="D356" s="41" t="str">
        <f t="shared" si="10"/>
        <v>Le Corbusier's Chandigarh Revisited : Preservation as Future Modernism</v>
      </c>
      <c r="E356" s="40" t="s">
        <v>635</v>
      </c>
      <c r="F356" s="42"/>
      <c r="G356" s="42"/>
      <c r="H356" s="40" t="s">
        <v>637</v>
      </c>
      <c r="I356" s="40" t="s">
        <v>5</v>
      </c>
      <c r="J356" s="43" t="s">
        <v>628</v>
      </c>
      <c r="K356" s="44">
        <v>9781032447247</v>
      </c>
      <c r="L356" s="39" t="s">
        <v>2555</v>
      </c>
      <c r="M356" s="46">
        <v>7280406</v>
      </c>
      <c r="N356" s="49">
        <v>190</v>
      </c>
      <c r="O356" s="45">
        <v>237.5</v>
      </c>
      <c r="P356" s="50">
        <v>285</v>
      </c>
      <c r="Q356" s="48">
        <v>38056</v>
      </c>
      <c r="R356" s="39">
        <v>8584</v>
      </c>
      <c r="S356" s="39">
        <v>28614</v>
      </c>
      <c r="T356" s="39">
        <v>858</v>
      </c>
      <c r="U356" s="39">
        <v>47570</v>
      </c>
      <c r="V356" s="39">
        <v>10730</v>
      </c>
      <c r="W356" s="39">
        <v>35767</v>
      </c>
      <c r="X356" s="39">
        <v>1073</v>
      </c>
      <c r="Y356" s="39">
        <v>57084</v>
      </c>
      <c r="Z356" s="39">
        <v>12876</v>
      </c>
      <c r="AA356" s="39">
        <v>42921</v>
      </c>
      <c r="AB356" s="39">
        <v>1287</v>
      </c>
      <c r="AC356" s="32"/>
      <c r="AD356" s="1" t="s">
        <v>2203</v>
      </c>
      <c r="AE356" s="1" t="str">
        <f t="shared" si="11"/>
        <v>https://ebookcentral.proquest.com/lib/univfukui-ebooks/detail.action?docID=7280406</v>
      </c>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row>
    <row r="357" spans="1:62" ht="26.25" customHeight="1">
      <c r="A357" s="39">
        <v>353</v>
      </c>
      <c r="B357" s="39" t="s">
        <v>2150</v>
      </c>
      <c r="C357" s="40" t="s">
        <v>894</v>
      </c>
      <c r="D357" s="41" t="str">
        <f t="shared" si="10"/>
        <v>Analogical Thinking in Architecture : Connecting Design and Theory in the Built Environment</v>
      </c>
      <c r="E357" s="40" t="s">
        <v>893</v>
      </c>
      <c r="F357" s="42"/>
      <c r="G357" s="42"/>
      <c r="H357" s="40" t="s">
        <v>895</v>
      </c>
      <c r="I357" s="40" t="s">
        <v>6</v>
      </c>
      <c r="J357" s="43" t="s">
        <v>873</v>
      </c>
      <c r="K357" s="44">
        <v>9781350343627</v>
      </c>
      <c r="L357" s="39" t="s">
        <v>2556</v>
      </c>
      <c r="M357" s="46">
        <v>7264878</v>
      </c>
      <c r="N357" s="49">
        <v>120</v>
      </c>
      <c r="O357" s="45">
        <v>180</v>
      </c>
      <c r="P357" s="50">
        <v>240</v>
      </c>
      <c r="Q357" s="48">
        <v>24035</v>
      </c>
      <c r="R357" s="39">
        <v>5421</v>
      </c>
      <c r="S357" s="39">
        <v>18072</v>
      </c>
      <c r="T357" s="39">
        <v>542</v>
      </c>
      <c r="U357" s="39">
        <v>36053</v>
      </c>
      <c r="V357" s="39">
        <v>8132</v>
      </c>
      <c r="W357" s="39">
        <v>27108</v>
      </c>
      <c r="X357" s="39">
        <v>813</v>
      </c>
      <c r="Y357" s="39">
        <v>48071</v>
      </c>
      <c r="Z357" s="39">
        <v>10843</v>
      </c>
      <c r="AA357" s="39">
        <v>36144</v>
      </c>
      <c r="AB357" s="39">
        <v>1084</v>
      </c>
      <c r="AC357" s="32"/>
      <c r="AD357" s="1" t="s">
        <v>2203</v>
      </c>
      <c r="AE357" s="1" t="str">
        <f t="shared" si="11"/>
        <v>https://ebookcentral.proquest.com/lib/univfukui-ebooks/detail.action?docID=7264878</v>
      </c>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row>
    <row r="358" spans="1:62" ht="26.25" customHeight="1">
      <c r="A358" s="39">
        <v>354</v>
      </c>
      <c r="B358" s="39" t="s">
        <v>2150</v>
      </c>
      <c r="C358" s="40" t="s">
        <v>981</v>
      </c>
      <c r="D358" s="41" t="str">
        <f t="shared" si="10"/>
        <v>Kenzo Tange and the Metabolist Movement : Urban Utopias of Modern Japan</v>
      </c>
      <c r="E358" s="40" t="s">
        <v>980</v>
      </c>
      <c r="F358" s="42"/>
      <c r="G358" s="43" t="s">
        <v>18</v>
      </c>
      <c r="H358" s="40" t="s">
        <v>982</v>
      </c>
      <c r="I358" s="40" t="s">
        <v>5</v>
      </c>
      <c r="J358" s="43" t="s">
        <v>873</v>
      </c>
      <c r="K358" s="44">
        <v>9781032149424</v>
      </c>
      <c r="L358" s="39" t="s">
        <v>2557</v>
      </c>
      <c r="M358" s="46">
        <v>7281924</v>
      </c>
      <c r="N358" s="49">
        <v>190</v>
      </c>
      <c r="O358" s="45">
        <v>237.5</v>
      </c>
      <c r="P358" s="50">
        <v>285</v>
      </c>
      <c r="Q358" s="48">
        <v>38056</v>
      </c>
      <c r="R358" s="39">
        <v>8584</v>
      </c>
      <c r="S358" s="39">
        <v>28614</v>
      </c>
      <c r="T358" s="39">
        <v>858</v>
      </c>
      <c r="U358" s="39">
        <v>47570</v>
      </c>
      <c r="V358" s="39">
        <v>10730</v>
      </c>
      <c r="W358" s="39">
        <v>35767</v>
      </c>
      <c r="X358" s="39">
        <v>1073</v>
      </c>
      <c r="Y358" s="39">
        <v>57084</v>
      </c>
      <c r="Z358" s="39">
        <v>12876</v>
      </c>
      <c r="AA358" s="39">
        <v>42921</v>
      </c>
      <c r="AB358" s="39">
        <v>1287</v>
      </c>
      <c r="AC358" s="32"/>
      <c r="AD358" s="1" t="s">
        <v>2203</v>
      </c>
      <c r="AE358" s="1" t="str">
        <f t="shared" si="11"/>
        <v>https://ebookcentral.proquest.com/lib/univfukui-ebooks/detail.action?docID=7281924</v>
      </c>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row>
    <row r="359" spans="1:62" ht="26.25" customHeight="1">
      <c r="A359" s="39">
        <v>355</v>
      </c>
      <c r="B359" s="39" t="s">
        <v>2150</v>
      </c>
      <c r="C359" s="40" t="s">
        <v>1134</v>
      </c>
      <c r="D359" s="41" t="str">
        <f t="shared" si="10"/>
        <v>In Praise of Penumbra (Architectural Design)</v>
      </c>
      <c r="E359" s="40" t="s">
        <v>1133</v>
      </c>
      <c r="F359" s="42"/>
      <c r="G359" s="42"/>
      <c r="H359" s="40" t="s">
        <v>1135</v>
      </c>
      <c r="I359" s="40" t="s">
        <v>677</v>
      </c>
      <c r="J359" s="43" t="s">
        <v>1090</v>
      </c>
      <c r="K359" s="44">
        <v>9781119983965</v>
      </c>
      <c r="L359" s="39" t="s">
        <v>2558</v>
      </c>
      <c r="M359" s="46">
        <v>7264579</v>
      </c>
      <c r="N359" s="49">
        <v>45</v>
      </c>
      <c r="O359" s="45">
        <v>67.5</v>
      </c>
      <c r="P359" s="50">
        <v>78.75</v>
      </c>
      <c r="Q359" s="48">
        <v>9013</v>
      </c>
      <c r="R359" s="39">
        <v>2033</v>
      </c>
      <c r="S359" s="39">
        <v>6777</v>
      </c>
      <c r="T359" s="39">
        <v>203</v>
      </c>
      <c r="U359" s="39">
        <v>13518</v>
      </c>
      <c r="V359" s="39">
        <v>3049</v>
      </c>
      <c r="W359" s="39">
        <v>10165</v>
      </c>
      <c r="X359" s="39">
        <v>304</v>
      </c>
      <c r="Y359" s="39">
        <v>15771</v>
      </c>
      <c r="Z359" s="39">
        <v>3557</v>
      </c>
      <c r="AA359" s="39">
        <v>11859</v>
      </c>
      <c r="AB359" s="39">
        <v>355</v>
      </c>
      <c r="AC359" s="32"/>
      <c r="AD359" s="1" t="s">
        <v>2203</v>
      </c>
      <c r="AE359" s="1" t="str">
        <f t="shared" si="11"/>
        <v>https://ebookcentral.proquest.com/lib/univfukui-ebooks/detail.action?docID=7264579</v>
      </c>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row>
    <row r="360" spans="1:62" ht="26.25" customHeight="1">
      <c r="A360" s="39">
        <v>356</v>
      </c>
      <c r="B360" s="39" t="s">
        <v>2150</v>
      </c>
      <c r="C360" s="40" t="s">
        <v>1310</v>
      </c>
      <c r="D360" s="41" t="str">
        <f t="shared" si="10"/>
        <v>Collage and Architecture</v>
      </c>
      <c r="E360" s="40" t="s">
        <v>1309</v>
      </c>
      <c r="F360" s="42"/>
      <c r="G360" s="43" t="s">
        <v>18</v>
      </c>
      <c r="H360" s="40" t="s">
        <v>1311</v>
      </c>
      <c r="I360" s="40" t="s">
        <v>5</v>
      </c>
      <c r="J360" s="43" t="s">
        <v>1090</v>
      </c>
      <c r="K360" s="44">
        <v>9780367647933</v>
      </c>
      <c r="L360" s="39" t="s">
        <v>2559</v>
      </c>
      <c r="M360" s="46">
        <v>7250388</v>
      </c>
      <c r="N360" s="49">
        <v>190</v>
      </c>
      <c r="O360" s="45">
        <v>237.5</v>
      </c>
      <c r="P360" s="50">
        <v>285</v>
      </c>
      <c r="Q360" s="48">
        <v>38056</v>
      </c>
      <c r="R360" s="39">
        <v>8584</v>
      </c>
      <c r="S360" s="39">
        <v>28614</v>
      </c>
      <c r="T360" s="39">
        <v>858</v>
      </c>
      <c r="U360" s="39">
        <v>47570</v>
      </c>
      <c r="V360" s="39">
        <v>10730</v>
      </c>
      <c r="W360" s="39">
        <v>35767</v>
      </c>
      <c r="X360" s="39">
        <v>1073</v>
      </c>
      <c r="Y360" s="39">
        <v>57084</v>
      </c>
      <c r="Z360" s="39">
        <v>12876</v>
      </c>
      <c r="AA360" s="39">
        <v>42921</v>
      </c>
      <c r="AB360" s="39">
        <v>1287</v>
      </c>
      <c r="AC360" s="32"/>
      <c r="AD360" s="1" t="s">
        <v>2203</v>
      </c>
      <c r="AE360" s="1" t="str">
        <f t="shared" si="11"/>
        <v>https://ebookcentral.proquest.com/lib/univfukui-ebooks/detail.action?docID=7250388</v>
      </c>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row>
    <row r="361" spans="1:62" ht="26.25" customHeight="1">
      <c r="A361" s="39">
        <v>357</v>
      </c>
      <c r="B361" s="39" t="s">
        <v>2151</v>
      </c>
      <c r="C361" s="40" t="s">
        <v>173</v>
      </c>
      <c r="D361" s="41" t="str">
        <f t="shared" si="10"/>
        <v>Special Makeup Effects for Stage and Screen : Making and Applying Prosthetics</v>
      </c>
      <c r="E361" s="40" t="s">
        <v>172</v>
      </c>
      <c r="F361" s="42"/>
      <c r="G361" s="43" t="s">
        <v>4</v>
      </c>
      <c r="H361" s="40" t="s">
        <v>174</v>
      </c>
      <c r="I361" s="40" t="s">
        <v>5</v>
      </c>
      <c r="J361" s="43" t="s">
        <v>2</v>
      </c>
      <c r="K361" s="44">
        <v>9781032246826</v>
      </c>
      <c r="L361" s="39" t="s">
        <v>2560</v>
      </c>
      <c r="M361" s="46">
        <v>30735997</v>
      </c>
      <c r="N361" s="49">
        <v>190</v>
      </c>
      <c r="O361" s="45">
        <v>237.5</v>
      </c>
      <c r="P361" s="50">
        <v>285</v>
      </c>
      <c r="Q361" s="48">
        <v>38056</v>
      </c>
      <c r="R361" s="39">
        <v>8584</v>
      </c>
      <c r="S361" s="39">
        <v>28614</v>
      </c>
      <c r="T361" s="39">
        <v>858</v>
      </c>
      <c r="U361" s="39">
        <v>47570</v>
      </c>
      <c r="V361" s="39">
        <v>10730</v>
      </c>
      <c r="W361" s="39">
        <v>35767</v>
      </c>
      <c r="X361" s="39">
        <v>1073</v>
      </c>
      <c r="Y361" s="39">
        <v>57084</v>
      </c>
      <c r="Z361" s="39">
        <v>12876</v>
      </c>
      <c r="AA361" s="39">
        <v>42921</v>
      </c>
      <c r="AB361" s="39">
        <v>1287</v>
      </c>
      <c r="AC361" s="32"/>
      <c r="AD361" s="1" t="s">
        <v>2203</v>
      </c>
      <c r="AE361" s="1" t="str">
        <f t="shared" si="11"/>
        <v>https://ebookcentral.proquest.com/lib/univfukui-ebooks/detail.action?docID=30735997</v>
      </c>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row>
    <row r="362" spans="1:62" ht="26.25" customHeight="1">
      <c r="A362" s="39">
        <v>358</v>
      </c>
      <c r="B362" s="39" t="s">
        <v>2151</v>
      </c>
      <c r="C362" s="40" t="s">
        <v>222</v>
      </c>
      <c r="D362" s="41" t="str">
        <f t="shared" si="10"/>
        <v>Antiracism in Ballet Teaching</v>
      </c>
      <c r="E362" s="40" t="s">
        <v>221</v>
      </c>
      <c r="F362" s="42"/>
      <c r="G362" s="42"/>
      <c r="H362" s="40" t="s">
        <v>223</v>
      </c>
      <c r="I362" s="40" t="s">
        <v>5</v>
      </c>
      <c r="J362" s="43" t="s">
        <v>2</v>
      </c>
      <c r="K362" s="44">
        <v>9781032254197</v>
      </c>
      <c r="L362" s="39" t="s">
        <v>2561</v>
      </c>
      <c r="M362" s="46">
        <v>30870485</v>
      </c>
      <c r="N362" s="49">
        <v>190</v>
      </c>
      <c r="O362" s="45">
        <v>237.5</v>
      </c>
      <c r="P362" s="50">
        <v>285</v>
      </c>
      <c r="Q362" s="48">
        <v>38056</v>
      </c>
      <c r="R362" s="39">
        <v>8584</v>
      </c>
      <c r="S362" s="39">
        <v>28614</v>
      </c>
      <c r="T362" s="39">
        <v>858</v>
      </c>
      <c r="U362" s="39">
        <v>47570</v>
      </c>
      <c r="V362" s="39">
        <v>10730</v>
      </c>
      <c r="W362" s="39">
        <v>35767</v>
      </c>
      <c r="X362" s="39">
        <v>1073</v>
      </c>
      <c r="Y362" s="39">
        <v>57084</v>
      </c>
      <c r="Z362" s="39">
        <v>12876</v>
      </c>
      <c r="AA362" s="39">
        <v>42921</v>
      </c>
      <c r="AB362" s="39">
        <v>1287</v>
      </c>
      <c r="AC362" s="32"/>
      <c r="AD362" s="1" t="s">
        <v>2203</v>
      </c>
      <c r="AE362" s="1" t="str">
        <f t="shared" si="11"/>
        <v>https://ebookcentral.proquest.com/lib/univfukui-ebooks/detail.action?docID=30870485</v>
      </c>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row>
    <row r="363" spans="1:62" ht="26.25" customHeight="1">
      <c r="A363" s="39">
        <v>359</v>
      </c>
      <c r="B363" s="39" t="s">
        <v>2151</v>
      </c>
      <c r="C363" s="40" t="s">
        <v>246</v>
      </c>
      <c r="D363" s="41" t="str">
        <f t="shared" si="10"/>
        <v>Stanislavsky and Intimacy (Stanislavsky And...)</v>
      </c>
      <c r="E363" s="40" t="s">
        <v>245</v>
      </c>
      <c r="F363" s="42"/>
      <c r="G363" s="42"/>
      <c r="H363" s="40" t="s">
        <v>247</v>
      </c>
      <c r="I363" s="40" t="s">
        <v>5</v>
      </c>
      <c r="J363" s="43" t="s">
        <v>0</v>
      </c>
      <c r="K363" s="44">
        <v>9781032348209</v>
      </c>
      <c r="L363" s="39" t="s">
        <v>2562</v>
      </c>
      <c r="M363" s="46">
        <v>30780365</v>
      </c>
      <c r="N363" s="49">
        <v>190</v>
      </c>
      <c r="O363" s="45">
        <v>237.5</v>
      </c>
      <c r="P363" s="50">
        <v>285</v>
      </c>
      <c r="Q363" s="48">
        <v>38056</v>
      </c>
      <c r="R363" s="39">
        <v>8584</v>
      </c>
      <c r="S363" s="39">
        <v>28614</v>
      </c>
      <c r="T363" s="39">
        <v>858</v>
      </c>
      <c r="U363" s="39">
        <v>47570</v>
      </c>
      <c r="V363" s="39">
        <v>10730</v>
      </c>
      <c r="W363" s="39">
        <v>35767</v>
      </c>
      <c r="X363" s="39">
        <v>1073</v>
      </c>
      <c r="Y363" s="39">
        <v>57084</v>
      </c>
      <c r="Z363" s="39">
        <v>12876</v>
      </c>
      <c r="AA363" s="39">
        <v>42921</v>
      </c>
      <c r="AB363" s="39">
        <v>1287</v>
      </c>
      <c r="AC363" s="32"/>
      <c r="AD363" s="1" t="s">
        <v>2203</v>
      </c>
      <c r="AE363" s="1" t="str">
        <f t="shared" si="11"/>
        <v>https://ebookcentral.proquest.com/lib/univfukui-ebooks/detail.action?docID=30780365</v>
      </c>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row>
    <row r="364" spans="1:62" ht="26.25" customHeight="1">
      <c r="A364" s="39">
        <v>360</v>
      </c>
      <c r="B364" s="39" t="s">
        <v>2151</v>
      </c>
      <c r="C364" s="40" t="s">
        <v>269</v>
      </c>
      <c r="D364" s="41" t="str">
        <f t="shared" si="10"/>
        <v>Fifty Key Theatre Designers (Routledge Key Guides)</v>
      </c>
      <c r="E364" s="40" t="s">
        <v>268</v>
      </c>
      <c r="F364" s="42"/>
      <c r="G364" s="42"/>
      <c r="H364" s="40" t="s">
        <v>270</v>
      </c>
      <c r="I364" s="40" t="s">
        <v>5</v>
      </c>
      <c r="J364" s="43" t="s">
        <v>0</v>
      </c>
      <c r="K364" s="44">
        <v>9780367229993</v>
      </c>
      <c r="L364" s="39" t="s">
        <v>2563</v>
      </c>
      <c r="M364" s="46">
        <v>30760930</v>
      </c>
      <c r="N364" s="49">
        <v>150</v>
      </c>
      <c r="O364" s="45">
        <v>187.5</v>
      </c>
      <c r="P364" s="50">
        <v>225</v>
      </c>
      <c r="Q364" s="48">
        <v>30044</v>
      </c>
      <c r="R364" s="39">
        <v>6777</v>
      </c>
      <c r="S364" s="39">
        <v>22590</v>
      </c>
      <c r="T364" s="39">
        <v>677</v>
      </c>
      <c r="U364" s="39">
        <v>37555</v>
      </c>
      <c r="V364" s="39">
        <v>8471</v>
      </c>
      <c r="W364" s="39">
        <v>28237</v>
      </c>
      <c r="X364" s="39">
        <v>847</v>
      </c>
      <c r="Y364" s="39">
        <v>45066</v>
      </c>
      <c r="Z364" s="39">
        <v>10165</v>
      </c>
      <c r="AA364" s="39">
        <v>33885</v>
      </c>
      <c r="AB364" s="39">
        <v>1016</v>
      </c>
      <c r="AC364" s="32"/>
      <c r="AD364" s="1" t="s">
        <v>2203</v>
      </c>
      <c r="AE364" s="1" t="str">
        <f t="shared" si="11"/>
        <v>https://ebookcentral.proquest.com/lib/univfukui-ebooks/detail.action?docID=30760930</v>
      </c>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row>
    <row r="365" spans="1:62" ht="26.25" customHeight="1">
      <c r="A365" s="39">
        <v>361</v>
      </c>
      <c r="B365" s="39" t="s">
        <v>2151</v>
      </c>
      <c r="C365" s="40" t="s">
        <v>382</v>
      </c>
      <c r="D365" s="41" t="str">
        <f t="shared" si="10"/>
        <v>Improvisation the Michael Chekhov Way : Active Exploration of Acting Techniques</v>
      </c>
      <c r="E365" s="40" t="s">
        <v>381</v>
      </c>
      <c r="F365" s="42"/>
      <c r="G365" s="42"/>
      <c r="H365" s="40" t="s">
        <v>383</v>
      </c>
      <c r="I365" s="40" t="s">
        <v>5</v>
      </c>
      <c r="J365" s="43" t="s">
        <v>0</v>
      </c>
      <c r="K365" s="44">
        <v>9781032422886</v>
      </c>
      <c r="L365" s="39" t="s">
        <v>2564</v>
      </c>
      <c r="M365" s="46">
        <v>30782243</v>
      </c>
      <c r="N365" s="49">
        <v>190</v>
      </c>
      <c r="O365" s="45">
        <v>237.5</v>
      </c>
      <c r="P365" s="50">
        <v>285</v>
      </c>
      <c r="Q365" s="48">
        <v>38056</v>
      </c>
      <c r="R365" s="39">
        <v>8584</v>
      </c>
      <c r="S365" s="39">
        <v>28614</v>
      </c>
      <c r="T365" s="39">
        <v>858</v>
      </c>
      <c r="U365" s="39">
        <v>47570</v>
      </c>
      <c r="V365" s="39">
        <v>10730</v>
      </c>
      <c r="W365" s="39">
        <v>35767</v>
      </c>
      <c r="X365" s="39">
        <v>1073</v>
      </c>
      <c r="Y365" s="39">
        <v>57084</v>
      </c>
      <c r="Z365" s="39">
        <v>12876</v>
      </c>
      <c r="AA365" s="39">
        <v>42921</v>
      </c>
      <c r="AB365" s="39">
        <v>1287</v>
      </c>
      <c r="AC365" s="32"/>
      <c r="AD365" s="1" t="s">
        <v>2203</v>
      </c>
      <c r="AE365" s="1" t="str">
        <f t="shared" si="11"/>
        <v>https://ebookcentral.proquest.com/lib/univfukui-ebooks/detail.action?docID=30782243</v>
      </c>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row>
    <row r="366" spans="1:62" ht="26.25" customHeight="1">
      <c r="A366" s="39">
        <v>362</v>
      </c>
      <c r="B366" s="39" t="s">
        <v>2151</v>
      </c>
      <c r="C366" s="40" t="s">
        <v>459</v>
      </c>
      <c r="D366" s="41" t="str">
        <f t="shared" si="10"/>
        <v>Gut Knowledges : Culinary Performance and Activism in the Post-Truth Era (Routledge Advances in Theatre &amp; Performance Studies)</v>
      </c>
      <c r="E366" s="40" t="s">
        <v>458</v>
      </c>
      <c r="F366" s="42"/>
      <c r="G366" s="42"/>
      <c r="H366" s="40" t="s">
        <v>460</v>
      </c>
      <c r="I366" s="40" t="s">
        <v>5</v>
      </c>
      <c r="J366" s="43" t="s">
        <v>418</v>
      </c>
      <c r="K366" s="44">
        <v>9781032372242</v>
      </c>
      <c r="L366" s="39" t="s">
        <v>2565</v>
      </c>
      <c r="M366" s="46">
        <v>7280181</v>
      </c>
      <c r="N366" s="49">
        <v>190</v>
      </c>
      <c r="O366" s="45">
        <v>237.5</v>
      </c>
      <c r="P366" s="50">
        <v>285</v>
      </c>
      <c r="Q366" s="48">
        <v>38056</v>
      </c>
      <c r="R366" s="39">
        <v>8584</v>
      </c>
      <c r="S366" s="39">
        <v>28614</v>
      </c>
      <c r="T366" s="39">
        <v>858</v>
      </c>
      <c r="U366" s="39">
        <v>47570</v>
      </c>
      <c r="V366" s="39">
        <v>10730</v>
      </c>
      <c r="W366" s="39">
        <v>35767</v>
      </c>
      <c r="X366" s="39">
        <v>1073</v>
      </c>
      <c r="Y366" s="39">
        <v>57084</v>
      </c>
      <c r="Z366" s="39">
        <v>12876</v>
      </c>
      <c r="AA366" s="39">
        <v>42921</v>
      </c>
      <c r="AB366" s="39">
        <v>1287</v>
      </c>
      <c r="AC366" s="32"/>
      <c r="AD366" s="1" t="s">
        <v>2203</v>
      </c>
      <c r="AE366" s="1" t="str">
        <f t="shared" si="11"/>
        <v>https://ebookcentral.proquest.com/lib/univfukui-ebooks/detail.action?docID=7280181</v>
      </c>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row>
    <row r="367" spans="1:62" ht="26.25" customHeight="1">
      <c r="A367" s="39">
        <v>363</v>
      </c>
      <c r="B367" s="39" t="s">
        <v>2151</v>
      </c>
      <c r="C367" s="40" t="s">
        <v>709</v>
      </c>
      <c r="D367" s="41" t="str">
        <f t="shared" si="10"/>
        <v>Dramatherapy and Learning Disabilities : Developing Emotional Growth, Autonomy and Self-Worth (Dramatherapy)</v>
      </c>
      <c r="E367" s="40" t="s">
        <v>708</v>
      </c>
      <c r="F367" s="42"/>
      <c r="G367" s="42"/>
      <c r="H367" s="40" t="s">
        <v>710</v>
      </c>
      <c r="I367" s="40" t="s">
        <v>5</v>
      </c>
      <c r="J367" s="43" t="s">
        <v>628</v>
      </c>
      <c r="K367" s="44">
        <v>9780367550608</v>
      </c>
      <c r="L367" s="39" t="s">
        <v>2566</v>
      </c>
      <c r="M367" s="46">
        <v>7281678</v>
      </c>
      <c r="N367" s="49">
        <v>190</v>
      </c>
      <c r="O367" s="45">
        <v>237.5</v>
      </c>
      <c r="P367" s="50">
        <v>285</v>
      </c>
      <c r="Q367" s="48">
        <v>38056</v>
      </c>
      <c r="R367" s="39">
        <v>8584</v>
      </c>
      <c r="S367" s="39">
        <v>28614</v>
      </c>
      <c r="T367" s="39">
        <v>858</v>
      </c>
      <c r="U367" s="39">
        <v>47570</v>
      </c>
      <c r="V367" s="39">
        <v>10730</v>
      </c>
      <c r="W367" s="39">
        <v>35767</v>
      </c>
      <c r="X367" s="39">
        <v>1073</v>
      </c>
      <c r="Y367" s="39">
        <v>57084</v>
      </c>
      <c r="Z367" s="39">
        <v>12876</v>
      </c>
      <c r="AA367" s="39">
        <v>42921</v>
      </c>
      <c r="AB367" s="39">
        <v>1287</v>
      </c>
      <c r="AC367" s="32"/>
      <c r="AD367" s="1" t="s">
        <v>2203</v>
      </c>
      <c r="AE367" s="1" t="str">
        <f t="shared" si="11"/>
        <v>https://ebookcentral.proquest.com/lib/univfukui-ebooks/detail.action?docID=7281678</v>
      </c>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row>
    <row r="368" spans="1:62" ht="26.25" customHeight="1">
      <c r="A368" s="39">
        <v>364</v>
      </c>
      <c r="B368" s="39" t="s">
        <v>2151</v>
      </c>
      <c r="C368" s="40" t="s">
        <v>712</v>
      </c>
      <c r="D368" s="41" t="str">
        <f t="shared" si="10"/>
        <v>World Dance Cultures : From Ritual to Spectacle</v>
      </c>
      <c r="E368" s="40" t="s">
        <v>711</v>
      </c>
      <c r="F368" s="42"/>
      <c r="G368" s="43" t="s">
        <v>18</v>
      </c>
      <c r="H368" s="40" t="s">
        <v>713</v>
      </c>
      <c r="I368" s="40" t="s">
        <v>5</v>
      </c>
      <c r="J368" s="43" t="s">
        <v>628</v>
      </c>
      <c r="K368" s="44">
        <v>9781032044989</v>
      </c>
      <c r="L368" s="39" t="s">
        <v>2567</v>
      </c>
      <c r="M368" s="46">
        <v>7275989</v>
      </c>
      <c r="N368" s="49">
        <v>680</v>
      </c>
      <c r="O368" s="45">
        <v>850</v>
      </c>
      <c r="P368" s="50"/>
      <c r="Q368" s="48">
        <v>136202</v>
      </c>
      <c r="R368" s="39">
        <v>30722</v>
      </c>
      <c r="S368" s="39">
        <v>102408</v>
      </c>
      <c r="T368" s="39">
        <v>3072</v>
      </c>
      <c r="U368" s="39">
        <v>170253</v>
      </c>
      <c r="V368" s="39">
        <v>38403</v>
      </c>
      <c r="W368" s="39">
        <v>128010</v>
      </c>
      <c r="X368" s="39">
        <v>3840</v>
      </c>
      <c r="Y368" s="39"/>
      <c r="Z368" s="39"/>
      <c r="AA368" s="39"/>
      <c r="AB368" s="39"/>
      <c r="AC368" s="32"/>
      <c r="AD368" s="1" t="s">
        <v>2203</v>
      </c>
      <c r="AE368" s="1" t="str">
        <f t="shared" si="11"/>
        <v>https://ebookcentral.proquest.com/lib/univfukui-ebooks/detail.action?docID=7275989</v>
      </c>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row>
    <row r="369" spans="1:62" ht="26.25" customHeight="1">
      <c r="A369" s="39">
        <v>365</v>
      </c>
      <c r="B369" s="39" t="s">
        <v>2151</v>
      </c>
      <c r="C369" s="40" t="s">
        <v>751</v>
      </c>
      <c r="D369" s="41" t="str">
        <f t="shared" si="10"/>
        <v>Stanislavsky and Race : Questioning the 'System' in the 21st Century (Stanislavsky And...)</v>
      </c>
      <c r="E369" s="40" t="s">
        <v>750</v>
      </c>
      <c r="F369" s="42"/>
      <c r="G369" s="42"/>
      <c r="H369" s="40" t="s">
        <v>752</v>
      </c>
      <c r="I369" s="40" t="s">
        <v>5</v>
      </c>
      <c r="J369" s="43" t="s">
        <v>628</v>
      </c>
      <c r="K369" s="44">
        <v>9781032362342</v>
      </c>
      <c r="L369" s="39" t="s">
        <v>2568</v>
      </c>
      <c r="M369" s="46">
        <v>7277627</v>
      </c>
      <c r="N369" s="49">
        <v>190</v>
      </c>
      <c r="O369" s="45">
        <v>237.5</v>
      </c>
      <c r="P369" s="50">
        <v>285</v>
      </c>
      <c r="Q369" s="48">
        <v>38056</v>
      </c>
      <c r="R369" s="39">
        <v>8584</v>
      </c>
      <c r="S369" s="39">
        <v>28614</v>
      </c>
      <c r="T369" s="39">
        <v>858</v>
      </c>
      <c r="U369" s="39">
        <v>47570</v>
      </c>
      <c r="V369" s="39">
        <v>10730</v>
      </c>
      <c r="W369" s="39">
        <v>35767</v>
      </c>
      <c r="X369" s="39">
        <v>1073</v>
      </c>
      <c r="Y369" s="39">
        <v>57084</v>
      </c>
      <c r="Z369" s="39">
        <v>12876</v>
      </c>
      <c r="AA369" s="39">
        <v>42921</v>
      </c>
      <c r="AB369" s="39">
        <v>1287</v>
      </c>
      <c r="AC369" s="32"/>
      <c r="AD369" s="1" t="s">
        <v>2203</v>
      </c>
      <c r="AE369" s="1" t="str">
        <f t="shared" si="11"/>
        <v>https://ebookcentral.proquest.com/lib/univfukui-ebooks/detail.action?docID=7277627</v>
      </c>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row>
    <row r="370" spans="1:62" ht="26.25" customHeight="1">
      <c r="A370" s="39">
        <v>366</v>
      </c>
      <c r="B370" s="39" t="s">
        <v>2151</v>
      </c>
      <c r="C370" s="40" t="s">
        <v>848</v>
      </c>
      <c r="D370" s="41" t="str">
        <f t="shared" si="10"/>
        <v>The Routledge Anthology of Women's Theatre Theory and Dramatic Criticism</v>
      </c>
      <c r="E370" s="40" t="s">
        <v>847</v>
      </c>
      <c r="F370" s="42"/>
      <c r="G370" s="42"/>
      <c r="H370" s="40" t="s">
        <v>849</v>
      </c>
      <c r="I370" s="40" t="s">
        <v>5</v>
      </c>
      <c r="J370" s="43" t="s">
        <v>628</v>
      </c>
      <c r="K370" s="44">
        <v>9780367439873</v>
      </c>
      <c r="L370" s="39" t="s">
        <v>2569</v>
      </c>
      <c r="M370" s="46">
        <v>30738877</v>
      </c>
      <c r="N370" s="49">
        <v>180</v>
      </c>
      <c r="O370" s="45">
        <v>225</v>
      </c>
      <c r="P370" s="50">
        <v>270</v>
      </c>
      <c r="Q370" s="48">
        <v>36053</v>
      </c>
      <c r="R370" s="39">
        <v>8132</v>
      </c>
      <c r="S370" s="39">
        <v>27108</v>
      </c>
      <c r="T370" s="39">
        <v>813</v>
      </c>
      <c r="U370" s="39">
        <v>45066</v>
      </c>
      <c r="V370" s="39">
        <v>10165</v>
      </c>
      <c r="W370" s="39">
        <v>33885</v>
      </c>
      <c r="X370" s="39">
        <v>1016</v>
      </c>
      <c r="Y370" s="39">
        <v>54079</v>
      </c>
      <c r="Z370" s="39">
        <v>12198</v>
      </c>
      <c r="AA370" s="39">
        <v>40662</v>
      </c>
      <c r="AB370" s="39">
        <v>1219</v>
      </c>
      <c r="AC370" s="32"/>
      <c r="AD370" s="1" t="s">
        <v>2203</v>
      </c>
      <c r="AE370" s="1" t="str">
        <f t="shared" si="11"/>
        <v>https://ebookcentral.proquest.com/lib/univfukui-ebooks/detail.action?docID=30738877</v>
      </c>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row>
    <row r="371" spans="1:62" ht="26.25" customHeight="1">
      <c r="A371" s="39">
        <v>367</v>
      </c>
      <c r="B371" s="39" t="s">
        <v>2151</v>
      </c>
      <c r="C371" s="40" t="s">
        <v>891</v>
      </c>
      <c r="D371" s="41" t="str">
        <f t="shared" si="10"/>
        <v>You, the Choreographer : Creating and Crafting Dance</v>
      </c>
      <c r="E371" s="40" t="s">
        <v>890</v>
      </c>
      <c r="F371" s="42"/>
      <c r="G371" s="42"/>
      <c r="H371" s="40" t="s">
        <v>892</v>
      </c>
      <c r="I371" s="40" t="s">
        <v>5</v>
      </c>
      <c r="J371" s="43" t="s">
        <v>873</v>
      </c>
      <c r="K371" s="44">
        <v>9780367444457</v>
      </c>
      <c r="L371" s="39" t="s">
        <v>2570</v>
      </c>
      <c r="M371" s="46">
        <v>7264526</v>
      </c>
      <c r="N371" s="49">
        <v>180</v>
      </c>
      <c r="O371" s="45">
        <v>225</v>
      </c>
      <c r="P371" s="50">
        <v>270</v>
      </c>
      <c r="Q371" s="48">
        <v>36053</v>
      </c>
      <c r="R371" s="39">
        <v>8132</v>
      </c>
      <c r="S371" s="39">
        <v>27108</v>
      </c>
      <c r="T371" s="39">
        <v>813</v>
      </c>
      <c r="U371" s="39">
        <v>45066</v>
      </c>
      <c r="V371" s="39">
        <v>10165</v>
      </c>
      <c r="W371" s="39">
        <v>33885</v>
      </c>
      <c r="X371" s="39">
        <v>1016</v>
      </c>
      <c r="Y371" s="39">
        <v>54079</v>
      </c>
      <c r="Z371" s="39">
        <v>12198</v>
      </c>
      <c r="AA371" s="39">
        <v>40662</v>
      </c>
      <c r="AB371" s="39">
        <v>1219</v>
      </c>
      <c r="AC371" s="32"/>
      <c r="AD371" s="1" t="s">
        <v>2203</v>
      </c>
      <c r="AE371" s="1" t="str">
        <f t="shared" si="11"/>
        <v>https://ebookcentral.proquest.com/lib/univfukui-ebooks/detail.action?docID=7264526</v>
      </c>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row>
    <row r="372" spans="1:62" ht="26.25" customHeight="1">
      <c r="A372" s="39">
        <v>368</v>
      </c>
      <c r="B372" s="39" t="s">
        <v>2151</v>
      </c>
      <c r="C372" s="40" t="s">
        <v>951</v>
      </c>
      <c r="D372" s="41" t="str">
        <f t="shared" si="10"/>
        <v>Performance in Popular Culture</v>
      </c>
      <c r="E372" s="40" t="s">
        <v>950</v>
      </c>
      <c r="F372" s="42"/>
      <c r="G372" s="42"/>
      <c r="H372" s="40" t="s">
        <v>952</v>
      </c>
      <c r="I372" s="40" t="s">
        <v>5</v>
      </c>
      <c r="J372" s="43" t="s">
        <v>873</v>
      </c>
      <c r="K372" s="44">
        <v>9781032036489</v>
      </c>
      <c r="L372" s="39" t="s">
        <v>2571</v>
      </c>
      <c r="M372" s="46">
        <v>7271320</v>
      </c>
      <c r="N372" s="49">
        <v>190</v>
      </c>
      <c r="O372" s="45">
        <v>237.5</v>
      </c>
      <c r="P372" s="50">
        <v>285</v>
      </c>
      <c r="Q372" s="48">
        <v>38056</v>
      </c>
      <c r="R372" s="39">
        <v>8584</v>
      </c>
      <c r="S372" s="39">
        <v>28614</v>
      </c>
      <c r="T372" s="39">
        <v>858</v>
      </c>
      <c r="U372" s="39">
        <v>47570</v>
      </c>
      <c r="V372" s="39">
        <v>10730</v>
      </c>
      <c r="W372" s="39">
        <v>35767</v>
      </c>
      <c r="X372" s="39">
        <v>1073</v>
      </c>
      <c r="Y372" s="39">
        <v>57084</v>
      </c>
      <c r="Z372" s="39">
        <v>12876</v>
      </c>
      <c r="AA372" s="39">
        <v>42921</v>
      </c>
      <c r="AB372" s="39">
        <v>1287</v>
      </c>
      <c r="AC372" s="32"/>
      <c r="AD372" s="1" t="s">
        <v>2203</v>
      </c>
      <c r="AE372" s="1" t="str">
        <f t="shared" si="11"/>
        <v>https://ebookcentral.proquest.com/lib/univfukui-ebooks/detail.action?docID=7271320</v>
      </c>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row>
    <row r="373" spans="1:62" ht="26.25" customHeight="1">
      <c r="A373" s="39">
        <v>369</v>
      </c>
      <c r="B373" s="39" t="s">
        <v>2151</v>
      </c>
      <c r="C373" s="40" t="s">
        <v>972</v>
      </c>
      <c r="D373" s="41" t="str">
        <f t="shared" si="10"/>
        <v>Futures of Performance : The Responsibilities of Performing Arts in Higher Education</v>
      </c>
      <c r="E373" s="40" t="s">
        <v>971</v>
      </c>
      <c r="F373" s="42"/>
      <c r="G373" s="42"/>
      <c r="H373" s="40" t="s">
        <v>973</v>
      </c>
      <c r="I373" s="40" t="s">
        <v>5</v>
      </c>
      <c r="J373" s="43" t="s">
        <v>873</v>
      </c>
      <c r="K373" s="44">
        <v>9781032326658</v>
      </c>
      <c r="L373" s="39" t="s">
        <v>2572</v>
      </c>
      <c r="M373" s="46">
        <v>7265288</v>
      </c>
      <c r="N373" s="49">
        <v>190</v>
      </c>
      <c r="O373" s="45">
        <v>237.5</v>
      </c>
      <c r="P373" s="50">
        <v>285</v>
      </c>
      <c r="Q373" s="48">
        <v>38056</v>
      </c>
      <c r="R373" s="39">
        <v>8584</v>
      </c>
      <c r="S373" s="39">
        <v>28614</v>
      </c>
      <c r="T373" s="39">
        <v>858</v>
      </c>
      <c r="U373" s="39">
        <v>47570</v>
      </c>
      <c r="V373" s="39">
        <v>10730</v>
      </c>
      <c r="W373" s="39">
        <v>35767</v>
      </c>
      <c r="X373" s="39">
        <v>1073</v>
      </c>
      <c r="Y373" s="39">
        <v>57084</v>
      </c>
      <c r="Z373" s="39">
        <v>12876</v>
      </c>
      <c r="AA373" s="39">
        <v>42921</v>
      </c>
      <c r="AB373" s="39">
        <v>1287</v>
      </c>
      <c r="AC373" s="32"/>
      <c r="AD373" s="1" t="s">
        <v>2203</v>
      </c>
      <c r="AE373" s="1" t="str">
        <f t="shared" si="11"/>
        <v>https://ebookcentral.proquest.com/lib/univfukui-ebooks/detail.action?docID=7265288</v>
      </c>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row>
    <row r="374" spans="1:62" ht="26.25" customHeight="1">
      <c r="A374" s="39">
        <v>370</v>
      </c>
      <c r="B374" s="39" t="s">
        <v>2151</v>
      </c>
      <c r="C374" s="40" t="s">
        <v>1005</v>
      </c>
      <c r="D374" s="41" t="str">
        <f t="shared" si="10"/>
        <v>Reading the Puppet Stage : Reflections on the Dramaturgy of Performing Objects</v>
      </c>
      <c r="E374" s="40" t="s">
        <v>1004</v>
      </c>
      <c r="F374" s="42"/>
      <c r="G374" s="42"/>
      <c r="H374" s="40" t="s">
        <v>1006</v>
      </c>
      <c r="I374" s="40" t="s">
        <v>5</v>
      </c>
      <c r="J374" s="43" t="s">
        <v>873</v>
      </c>
      <c r="K374" s="44">
        <v>9780367561475</v>
      </c>
      <c r="L374" s="39" t="s">
        <v>2573</v>
      </c>
      <c r="M374" s="46">
        <v>7267564</v>
      </c>
      <c r="N374" s="49">
        <v>190</v>
      </c>
      <c r="O374" s="45">
        <v>237.5</v>
      </c>
      <c r="P374" s="50">
        <v>285</v>
      </c>
      <c r="Q374" s="48">
        <v>38056</v>
      </c>
      <c r="R374" s="39">
        <v>8584</v>
      </c>
      <c r="S374" s="39">
        <v>28614</v>
      </c>
      <c r="T374" s="39">
        <v>858</v>
      </c>
      <c r="U374" s="39">
        <v>47570</v>
      </c>
      <c r="V374" s="39">
        <v>10730</v>
      </c>
      <c r="W374" s="39">
        <v>35767</v>
      </c>
      <c r="X374" s="39">
        <v>1073</v>
      </c>
      <c r="Y374" s="39">
        <v>57084</v>
      </c>
      <c r="Z374" s="39">
        <v>12876</v>
      </c>
      <c r="AA374" s="39">
        <v>42921</v>
      </c>
      <c r="AB374" s="39">
        <v>1287</v>
      </c>
      <c r="AC374" s="32"/>
      <c r="AD374" s="1" t="s">
        <v>2203</v>
      </c>
      <c r="AE374" s="1" t="str">
        <f t="shared" si="11"/>
        <v>https://ebookcentral.proquest.com/lib/univfukui-ebooks/detail.action?docID=7267564</v>
      </c>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row>
    <row r="375" spans="1:62" ht="26.25" customHeight="1">
      <c r="A375" s="39">
        <v>371</v>
      </c>
      <c r="B375" s="39" t="s">
        <v>2151</v>
      </c>
      <c r="C375" s="40" t="s">
        <v>1016</v>
      </c>
      <c r="D375" s="41" t="str">
        <f t="shared" si="10"/>
        <v>The Routledge Companion to Contemporary European Theatre and Performance</v>
      </c>
      <c r="E375" s="40" t="s">
        <v>1015</v>
      </c>
      <c r="F375" s="42"/>
      <c r="G375" s="42"/>
      <c r="H375" s="40" t="s">
        <v>1017</v>
      </c>
      <c r="I375" s="40" t="s">
        <v>5</v>
      </c>
      <c r="J375" s="43" t="s">
        <v>873</v>
      </c>
      <c r="K375" s="44">
        <v>9780367535919</v>
      </c>
      <c r="L375" s="39" t="s">
        <v>2574</v>
      </c>
      <c r="M375" s="46">
        <v>7272417</v>
      </c>
      <c r="N375" s="49">
        <v>300</v>
      </c>
      <c r="O375" s="45">
        <v>375</v>
      </c>
      <c r="P375" s="50">
        <v>450</v>
      </c>
      <c r="Q375" s="48">
        <v>60089</v>
      </c>
      <c r="R375" s="39">
        <v>13554</v>
      </c>
      <c r="S375" s="39">
        <v>45180</v>
      </c>
      <c r="T375" s="39">
        <v>1355</v>
      </c>
      <c r="U375" s="39">
        <v>75111</v>
      </c>
      <c r="V375" s="39">
        <v>16942</v>
      </c>
      <c r="W375" s="39">
        <v>56475</v>
      </c>
      <c r="X375" s="39">
        <v>1694</v>
      </c>
      <c r="Y375" s="39">
        <v>90134</v>
      </c>
      <c r="Z375" s="39">
        <v>20331</v>
      </c>
      <c r="AA375" s="39">
        <v>67770</v>
      </c>
      <c r="AB375" s="39">
        <v>2033</v>
      </c>
      <c r="AC375" s="32"/>
      <c r="AD375" s="1" t="s">
        <v>2203</v>
      </c>
      <c r="AE375" s="1" t="str">
        <f t="shared" si="11"/>
        <v>https://ebookcentral.proquest.com/lib/univfukui-ebooks/detail.action?docID=7272417</v>
      </c>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row>
    <row r="376" spans="1:62" ht="26.25" customHeight="1">
      <c r="A376" s="39">
        <v>372</v>
      </c>
      <c r="B376" s="39" t="s">
        <v>2151</v>
      </c>
      <c r="C376" s="40" t="s">
        <v>1188</v>
      </c>
      <c r="D376" s="41" t="str">
        <f t="shared" si="10"/>
        <v>Stanislavsky and Pedagogy (Stanislavsky And...)</v>
      </c>
      <c r="E376" s="40" t="s">
        <v>1187</v>
      </c>
      <c r="F376" s="42"/>
      <c r="G376" s="42"/>
      <c r="H376" s="40" t="s">
        <v>1189</v>
      </c>
      <c r="I376" s="40" t="s">
        <v>5</v>
      </c>
      <c r="J376" s="43" t="s">
        <v>1090</v>
      </c>
      <c r="K376" s="44">
        <v>9781032367538</v>
      </c>
      <c r="L376" s="39" t="s">
        <v>2575</v>
      </c>
      <c r="M376" s="46">
        <v>7247994</v>
      </c>
      <c r="N376" s="49">
        <v>190</v>
      </c>
      <c r="O376" s="45">
        <v>237.5</v>
      </c>
      <c r="P376" s="50">
        <v>285</v>
      </c>
      <c r="Q376" s="48">
        <v>38056</v>
      </c>
      <c r="R376" s="39">
        <v>8584</v>
      </c>
      <c r="S376" s="39">
        <v>28614</v>
      </c>
      <c r="T376" s="39">
        <v>858</v>
      </c>
      <c r="U376" s="39">
        <v>47570</v>
      </c>
      <c r="V376" s="39">
        <v>10730</v>
      </c>
      <c r="W376" s="39">
        <v>35767</v>
      </c>
      <c r="X376" s="39">
        <v>1073</v>
      </c>
      <c r="Y376" s="39">
        <v>57084</v>
      </c>
      <c r="Z376" s="39">
        <v>12876</v>
      </c>
      <c r="AA376" s="39">
        <v>42921</v>
      </c>
      <c r="AB376" s="39">
        <v>1287</v>
      </c>
      <c r="AC376" s="32"/>
      <c r="AD376" s="1" t="s">
        <v>2203</v>
      </c>
      <c r="AE376" s="1" t="str">
        <f t="shared" si="11"/>
        <v>https://ebookcentral.proquest.com/lib/univfukui-ebooks/detail.action?docID=7247994</v>
      </c>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row>
    <row r="377" spans="1:62" ht="26.25" customHeight="1">
      <c r="A377" s="39">
        <v>373</v>
      </c>
      <c r="B377" s="39" t="s">
        <v>2151</v>
      </c>
      <c r="C377" s="40" t="s">
        <v>1227</v>
      </c>
      <c r="D377" s="41" t="str">
        <f t="shared" si="10"/>
        <v>Embodied Playwriting : Improv and Acting Exercises for Writing and Devising</v>
      </c>
      <c r="E377" s="40" t="s">
        <v>1226</v>
      </c>
      <c r="F377" s="42"/>
      <c r="G377" s="42"/>
      <c r="H377" s="40" t="s">
        <v>1228</v>
      </c>
      <c r="I377" s="40" t="s">
        <v>5</v>
      </c>
      <c r="J377" s="43" t="s">
        <v>1090</v>
      </c>
      <c r="K377" s="44">
        <v>9781032152059</v>
      </c>
      <c r="L377" s="39" t="s">
        <v>2576</v>
      </c>
      <c r="M377" s="46">
        <v>7263917</v>
      </c>
      <c r="N377" s="49">
        <v>190</v>
      </c>
      <c r="O377" s="45">
        <v>237.5</v>
      </c>
      <c r="P377" s="50">
        <v>285</v>
      </c>
      <c r="Q377" s="48">
        <v>38056</v>
      </c>
      <c r="R377" s="39">
        <v>8584</v>
      </c>
      <c r="S377" s="39">
        <v>28614</v>
      </c>
      <c r="T377" s="39">
        <v>858</v>
      </c>
      <c r="U377" s="39">
        <v>47570</v>
      </c>
      <c r="V377" s="39">
        <v>10730</v>
      </c>
      <c r="W377" s="39">
        <v>35767</v>
      </c>
      <c r="X377" s="39">
        <v>1073</v>
      </c>
      <c r="Y377" s="39">
        <v>57084</v>
      </c>
      <c r="Z377" s="39">
        <v>12876</v>
      </c>
      <c r="AA377" s="39">
        <v>42921</v>
      </c>
      <c r="AB377" s="39">
        <v>1287</v>
      </c>
      <c r="AC377" s="32"/>
      <c r="AD377" s="1" t="s">
        <v>2203</v>
      </c>
      <c r="AE377" s="1" t="str">
        <f t="shared" si="11"/>
        <v>https://ebookcentral.proquest.com/lib/univfukui-ebooks/detail.action?docID=7263917</v>
      </c>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row>
    <row r="378" spans="1:62" ht="26.25" customHeight="1">
      <c r="A378" s="39">
        <v>374</v>
      </c>
      <c r="B378" s="39" t="s">
        <v>2151</v>
      </c>
      <c r="C378" s="40" t="s">
        <v>1268</v>
      </c>
      <c r="D378" s="41" t="str">
        <f t="shared" si="10"/>
        <v>Writing for Stage and Screen : Creating a Perception Shift in the Audience (Introductions to Theatre)</v>
      </c>
      <c r="E378" s="40" t="s">
        <v>1267</v>
      </c>
      <c r="F378" s="42"/>
      <c r="G378" s="42"/>
      <c r="H378" s="40" t="s">
        <v>1269</v>
      </c>
      <c r="I378" s="40" t="s">
        <v>33</v>
      </c>
      <c r="J378" s="43" t="s">
        <v>1090</v>
      </c>
      <c r="K378" s="44">
        <v>9781350338265</v>
      </c>
      <c r="L378" s="39" t="s">
        <v>2577</v>
      </c>
      <c r="M378" s="46">
        <v>7238854</v>
      </c>
      <c r="N378" s="49">
        <v>121.25</v>
      </c>
      <c r="O378" s="45"/>
      <c r="P378" s="50"/>
      <c r="Q378" s="48">
        <v>24285</v>
      </c>
      <c r="R378" s="39">
        <v>5478</v>
      </c>
      <c r="S378" s="39">
        <v>18260</v>
      </c>
      <c r="T378" s="39">
        <v>547</v>
      </c>
      <c r="U378" s="39"/>
      <c r="V378" s="39"/>
      <c r="W378" s="39"/>
      <c r="X378" s="39"/>
      <c r="Y378" s="39"/>
      <c r="Z378" s="39"/>
      <c r="AA378" s="39"/>
      <c r="AB378" s="39"/>
      <c r="AC378" s="32"/>
      <c r="AD378" s="1" t="s">
        <v>2203</v>
      </c>
      <c r="AE378" s="1" t="str">
        <f t="shared" si="11"/>
        <v>https://ebookcentral.proquest.com/lib/univfukui-ebooks/detail.action?docID=7238854</v>
      </c>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row>
    <row r="379" spans="1:62" ht="26.25" customHeight="1">
      <c r="A379" s="39">
        <v>375</v>
      </c>
      <c r="B379" s="39" t="s">
        <v>2151</v>
      </c>
      <c r="C379" s="40" t="s">
        <v>1322</v>
      </c>
      <c r="D379" s="41" t="str">
        <f t="shared" si="10"/>
        <v>Theatre of the Oppressed and its Times</v>
      </c>
      <c r="E379" s="40" t="s">
        <v>1321</v>
      </c>
      <c r="F379" s="42"/>
      <c r="G379" s="42"/>
      <c r="H379" s="40" t="s">
        <v>1323</v>
      </c>
      <c r="I379" s="40" t="s">
        <v>5</v>
      </c>
      <c r="J379" s="43" t="s">
        <v>1090</v>
      </c>
      <c r="K379" s="44">
        <v>9781032350493</v>
      </c>
      <c r="L379" s="39" t="s">
        <v>2578</v>
      </c>
      <c r="M379" s="46">
        <v>7250410</v>
      </c>
      <c r="N379" s="49">
        <v>190</v>
      </c>
      <c r="O379" s="45">
        <v>237.5</v>
      </c>
      <c r="P379" s="50">
        <v>285</v>
      </c>
      <c r="Q379" s="48">
        <v>38056</v>
      </c>
      <c r="R379" s="39">
        <v>8584</v>
      </c>
      <c r="S379" s="39">
        <v>28614</v>
      </c>
      <c r="T379" s="39">
        <v>858</v>
      </c>
      <c r="U379" s="39">
        <v>47570</v>
      </c>
      <c r="V379" s="39">
        <v>10730</v>
      </c>
      <c r="W379" s="39">
        <v>35767</v>
      </c>
      <c r="X379" s="39">
        <v>1073</v>
      </c>
      <c r="Y379" s="39">
        <v>57084</v>
      </c>
      <c r="Z379" s="39">
        <v>12876</v>
      </c>
      <c r="AA379" s="39">
        <v>42921</v>
      </c>
      <c r="AB379" s="39">
        <v>1287</v>
      </c>
      <c r="AC379" s="32"/>
      <c r="AD379" s="1" t="s">
        <v>2203</v>
      </c>
      <c r="AE379" s="1" t="str">
        <f t="shared" si="11"/>
        <v>https://ebookcentral.proquest.com/lib/univfukui-ebooks/detail.action?docID=7250410</v>
      </c>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row>
    <row r="380" spans="1:62" ht="26.25" customHeight="1">
      <c r="A380" s="39">
        <v>376</v>
      </c>
      <c r="B380" s="39" t="s">
        <v>2151</v>
      </c>
      <c r="C380" s="40" t="s">
        <v>1325</v>
      </c>
      <c r="D380" s="41" t="str">
        <f t="shared" si="10"/>
        <v>Dance in US Popular Culture</v>
      </c>
      <c r="E380" s="40" t="s">
        <v>1324</v>
      </c>
      <c r="F380" s="42"/>
      <c r="G380" s="42"/>
      <c r="H380" s="40" t="s">
        <v>1326</v>
      </c>
      <c r="I380" s="40" t="s">
        <v>5</v>
      </c>
      <c r="J380" s="43" t="s">
        <v>1090</v>
      </c>
      <c r="K380" s="44">
        <v>9780367819729</v>
      </c>
      <c r="L380" s="39" t="s">
        <v>2579</v>
      </c>
      <c r="M380" s="46">
        <v>7254509</v>
      </c>
      <c r="N380" s="49">
        <v>190</v>
      </c>
      <c r="O380" s="45">
        <v>237.5</v>
      </c>
      <c r="P380" s="50">
        <v>285</v>
      </c>
      <c r="Q380" s="48">
        <v>38056</v>
      </c>
      <c r="R380" s="39">
        <v>8584</v>
      </c>
      <c r="S380" s="39">
        <v>28614</v>
      </c>
      <c r="T380" s="39">
        <v>858</v>
      </c>
      <c r="U380" s="39">
        <v>47570</v>
      </c>
      <c r="V380" s="39">
        <v>10730</v>
      </c>
      <c r="W380" s="39">
        <v>35767</v>
      </c>
      <c r="X380" s="39">
        <v>1073</v>
      </c>
      <c r="Y380" s="39">
        <v>57084</v>
      </c>
      <c r="Z380" s="39">
        <v>12876</v>
      </c>
      <c r="AA380" s="39">
        <v>42921</v>
      </c>
      <c r="AB380" s="39">
        <v>1287</v>
      </c>
      <c r="AC380" s="32"/>
      <c r="AD380" s="1" t="s">
        <v>2203</v>
      </c>
      <c r="AE380" s="1" t="str">
        <f t="shared" si="11"/>
        <v>https://ebookcentral.proquest.com/lib/univfukui-ebooks/detail.action?docID=7254509</v>
      </c>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row>
    <row r="381" spans="1:62" ht="26.25" customHeight="1">
      <c r="A381" s="39">
        <v>377</v>
      </c>
      <c r="B381" s="39" t="s">
        <v>2152</v>
      </c>
      <c r="C381" s="40" t="s">
        <v>48</v>
      </c>
      <c r="D381" s="41" t="str">
        <f t="shared" si="10"/>
        <v>The Art of the Filmmaker : The Practical Aesthetics of the Screen</v>
      </c>
      <c r="E381" s="40" t="s">
        <v>47</v>
      </c>
      <c r="F381" s="42"/>
      <c r="G381" s="42"/>
      <c r="H381" s="40" t="s">
        <v>49</v>
      </c>
      <c r="I381" s="40" t="s">
        <v>20</v>
      </c>
      <c r="J381" s="43" t="s">
        <v>3</v>
      </c>
      <c r="K381" s="44">
        <v>9780197631522</v>
      </c>
      <c r="L381" s="39" t="s">
        <v>2580</v>
      </c>
      <c r="M381" s="46">
        <v>7289314</v>
      </c>
      <c r="N381" s="49">
        <v>168.75</v>
      </c>
      <c r="O381" s="45">
        <v>227.81</v>
      </c>
      <c r="P381" s="50">
        <v>278.44</v>
      </c>
      <c r="Q381" s="48">
        <v>33798</v>
      </c>
      <c r="R381" s="39">
        <v>7623</v>
      </c>
      <c r="S381" s="39">
        <v>25413</v>
      </c>
      <c r="T381" s="39">
        <v>762</v>
      </c>
      <c r="U381" s="39">
        <v>45629</v>
      </c>
      <c r="V381" s="39">
        <v>10292</v>
      </c>
      <c r="W381" s="39">
        <v>34308</v>
      </c>
      <c r="X381" s="39">
        <v>1029</v>
      </c>
      <c r="Y381" s="39">
        <v>55769</v>
      </c>
      <c r="Z381" s="39">
        <v>12579</v>
      </c>
      <c r="AA381" s="39">
        <v>41933</v>
      </c>
      <c r="AB381" s="39">
        <v>1257</v>
      </c>
      <c r="AC381" s="32"/>
      <c r="AD381" s="1" t="s">
        <v>2203</v>
      </c>
      <c r="AE381" s="1" t="str">
        <f t="shared" si="11"/>
        <v>https://ebookcentral.proquest.com/lib/univfukui-ebooks/detail.action?docID=7289314</v>
      </c>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row>
    <row r="382" spans="1:62" ht="26.25" customHeight="1">
      <c r="A382" s="39">
        <v>378</v>
      </c>
      <c r="B382" s="39" t="s">
        <v>2152</v>
      </c>
      <c r="C382" s="40" t="s">
        <v>56</v>
      </c>
      <c r="D382" s="41" t="str">
        <f t="shared" si="10"/>
        <v>Between Images : Montage and the Problem of Relation</v>
      </c>
      <c r="E382" s="40" t="s">
        <v>55</v>
      </c>
      <c r="F382" s="42"/>
      <c r="G382" s="42"/>
      <c r="H382" s="40" t="s">
        <v>57</v>
      </c>
      <c r="I382" s="40" t="s">
        <v>20</v>
      </c>
      <c r="J382" s="43" t="s">
        <v>2</v>
      </c>
      <c r="K382" s="44">
        <v>9780197612293</v>
      </c>
      <c r="L382" s="39" t="s">
        <v>2581</v>
      </c>
      <c r="M382" s="46">
        <v>7299273</v>
      </c>
      <c r="N382" s="49">
        <v>130.5</v>
      </c>
      <c r="O382" s="45">
        <v>176.18</v>
      </c>
      <c r="P382" s="50">
        <v>215.33</v>
      </c>
      <c r="Q382" s="48">
        <v>26137</v>
      </c>
      <c r="R382" s="39">
        <v>5895</v>
      </c>
      <c r="S382" s="39">
        <v>19653</v>
      </c>
      <c r="T382" s="39">
        <v>589</v>
      </c>
      <c r="U382" s="39">
        <v>35286</v>
      </c>
      <c r="V382" s="39">
        <v>7959</v>
      </c>
      <c r="W382" s="39">
        <v>26532</v>
      </c>
      <c r="X382" s="39">
        <v>795</v>
      </c>
      <c r="Y382" s="39">
        <v>43128</v>
      </c>
      <c r="Z382" s="39">
        <v>9728</v>
      </c>
      <c r="AA382" s="39">
        <v>32428</v>
      </c>
      <c r="AB382" s="39">
        <v>972</v>
      </c>
      <c r="AC382" s="32"/>
      <c r="AD382" s="1" t="s">
        <v>2203</v>
      </c>
      <c r="AE382" s="1" t="str">
        <f t="shared" si="11"/>
        <v>https://ebookcentral.proquest.com/lib/univfukui-ebooks/detail.action?docID=7299273</v>
      </c>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row>
    <row r="383" spans="1:62" ht="26.25" customHeight="1">
      <c r="A383" s="39">
        <v>379</v>
      </c>
      <c r="B383" s="39" t="s">
        <v>2152</v>
      </c>
      <c r="C383" s="40" t="s">
        <v>66</v>
      </c>
      <c r="D383" s="41" t="str">
        <f t="shared" si="10"/>
        <v>The Exorcist Effect : Horror, Religion, and Demonic Belief</v>
      </c>
      <c r="E383" s="40" t="s">
        <v>65</v>
      </c>
      <c r="F383" s="42"/>
      <c r="G383" s="42"/>
      <c r="H383" s="40" t="s">
        <v>67</v>
      </c>
      <c r="I383" s="40" t="s">
        <v>20</v>
      </c>
      <c r="J383" s="43" t="s">
        <v>2</v>
      </c>
      <c r="K383" s="44">
        <v>9780197635391</v>
      </c>
      <c r="L383" s="39" t="s">
        <v>2582</v>
      </c>
      <c r="M383" s="46">
        <v>7294726</v>
      </c>
      <c r="N383" s="49">
        <v>40.43</v>
      </c>
      <c r="O383" s="45">
        <v>54.58</v>
      </c>
      <c r="P383" s="50">
        <v>66.709999999999994</v>
      </c>
      <c r="Q383" s="48">
        <v>8096</v>
      </c>
      <c r="R383" s="39">
        <v>1826</v>
      </c>
      <c r="S383" s="39">
        <v>6088</v>
      </c>
      <c r="T383" s="39">
        <v>182</v>
      </c>
      <c r="U383" s="39">
        <v>10930</v>
      </c>
      <c r="V383" s="39">
        <v>2465</v>
      </c>
      <c r="W383" s="39">
        <v>8219</v>
      </c>
      <c r="X383" s="39">
        <v>246</v>
      </c>
      <c r="Y383" s="39">
        <v>13360</v>
      </c>
      <c r="Z383" s="39">
        <v>3013</v>
      </c>
      <c r="AA383" s="39">
        <v>10046</v>
      </c>
      <c r="AB383" s="39">
        <v>301</v>
      </c>
      <c r="AC383" s="32"/>
      <c r="AD383" s="1" t="s">
        <v>2203</v>
      </c>
      <c r="AE383" s="1" t="str">
        <f t="shared" si="11"/>
        <v>https://ebookcentral.proquest.com/lib/univfukui-ebooks/detail.action?docID=7294726</v>
      </c>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row>
    <row r="384" spans="1:62" ht="26.25" customHeight="1">
      <c r="A384" s="39">
        <v>380</v>
      </c>
      <c r="B384" s="39" t="s">
        <v>2152</v>
      </c>
      <c r="C384" s="40" t="s">
        <v>142</v>
      </c>
      <c r="D384" s="41" t="str">
        <f t="shared" si="10"/>
        <v>Collaborative Screenwriting and Story Development : A Global Guide for Writers, Story Teams, and Creative Executives</v>
      </c>
      <c r="E384" s="40" t="s">
        <v>141</v>
      </c>
      <c r="F384" s="42"/>
      <c r="G384" s="42"/>
      <c r="H384" s="40" t="s">
        <v>143</v>
      </c>
      <c r="I384" s="40" t="s">
        <v>5</v>
      </c>
      <c r="J384" s="43" t="s">
        <v>2</v>
      </c>
      <c r="K384" s="44">
        <v>9781032531083</v>
      </c>
      <c r="L384" s="39" t="s">
        <v>2583</v>
      </c>
      <c r="M384" s="46">
        <v>30847590</v>
      </c>
      <c r="N384" s="49">
        <v>190</v>
      </c>
      <c r="O384" s="45">
        <v>237.5</v>
      </c>
      <c r="P384" s="50">
        <v>285</v>
      </c>
      <c r="Q384" s="48">
        <v>38056</v>
      </c>
      <c r="R384" s="39">
        <v>8584</v>
      </c>
      <c r="S384" s="39">
        <v>28614</v>
      </c>
      <c r="T384" s="39">
        <v>858</v>
      </c>
      <c r="U384" s="39">
        <v>47570</v>
      </c>
      <c r="V384" s="39">
        <v>10730</v>
      </c>
      <c r="W384" s="39">
        <v>35767</v>
      </c>
      <c r="X384" s="39">
        <v>1073</v>
      </c>
      <c r="Y384" s="39">
        <v>57084</v>
      </c>
      <c r="Z384" s="39">
        <v>12876</v>
      </c>
      <c r="AA384" s="39">
        <v>42921</v>
      </c>
      <c r="AB384" s="39">
        <v>1287</v>
      </c>
      <c r="AC384" s="32"/>
      <c r="AD384" s="1" t="s">
        <v>2203</v>
      </c>
      <c r="AE384" s="1" t="str">
        <f t="shared" si="11"/>
        <v>https://ebookcentral.proquest.com/lib/univfukui-ebooks/detail.action?docID=30847590</v>
      </c>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row>
    <row r="385" spans="1:62" ht="26.25" customHeight="1">
      <c r="A385" s="39">
        <v>381</v>
      </c>
      <c r="B385" s="39" t="s">
        <v>2152</v>
      </c>
      <c r="C385" s="40" t="s">
        <v>300</v>
      </c>
      <c r="D385" s="41" t="str">
        <f t="shared" si="10"/>
        <v>American Disaster Movies of the 1970s : Crisis, Spectacle and Modernity</v>
      </c>
      <c r="E385" s="40" t="s">
        <v>299</v>
      </c>
      <c r="F385" s="42"/>
      <c r="G385" s="42"/>
      <c r="H385" s="40" t="s">
        <v>301</v>
      </c>
      <c r="I385" s="40" t="s">
        <v>8</v>
      </c>
      <c r="J385" s="43" t="s">
        <v>0</v>
      </c>
      <c r="K385" s="44">
        <v>9781501336836</v>
      </c>
      <c r="L385" s="39" t="s">
        <v>2584</v>
      </c>
      <c r="M385" s="46">
        <v>7273719</v>
      </c>
      <c r="N385" s="49">
        <v>120</v>
      </c>
      <c r="O385" s="45">
        <v>180</v>
      </c>
      <c r="P385" s="50">
        <v>240</v>
      </c>
      <c r="Q385" s="48">
        <v>24035</v>
      </c>
      <c r="R385" s="39">
        <v>5421</v>
      </c>
      <c r="S385" s="39">
        <v>18072</v>
      </c>
      <c r="T385" s="39">
        <v>542</v>
      </c>
      <c r="U385" s="39">
        <v>36053</v>
      </c>
      <c r="V385" s="39">
        <v>8132</v>
      </c>
      <c r="W385" s="39">
        <v>27108</v>
      </c>
      <c r="X385" s="39">
        <v>813</v>
      </c>
      <c r="Y385" s="39">
        <v>48071</v>
      </c>
      <c r="Z385" s="39">
        <v>10843</v>
      </c>
      <c r="AA385" s="39">
        <v>36144</v>
      </c>
      <c r="AB385" s="39">
        <v>1084</v>
      </c>
      <c r="AC385" s="32"/>
      <c r="AD385" s="1" t="s">
        <v>2203</v>
      </c>
      <c r="AE385" s="1" t="str">
        <f t="shared" si="11"/>
        <v>https://ebookcentral.proquest.com/lib/univfukui-ebooks/detail.action?docID=7273719</v>
      </c>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row>
    <row r="386" spans="1:62" ht="26.25" customHeight="1">
      <c r="A386" s="39">
        <v>382</v>
      </c>
      <c r="B386" s="39" t="s">
        <v>2152</v>
      </c>
      <c r="C386" s="40" t="s">
        <v>343</v>
      </c>
      <c r="D386" s="41" t="str">
        <f t="shared" si="10"/>
        <v>The Lost Decade : Altman, Coppola, Friedkin and the Hollywood Renaissance Auteur in the 1980s</v>
      </c>
      <c r="E386" s="40" t="s">
        <v>342</v>
      </c>
      <c r="F386" s="42"/>
      <c r="G386" s="42"/>
      <c r="H386" s="40" t="s">
        <v>344</v>
      </c>
      <c r="I386" s="40" t="s">
        <v>8</v>
      </c>
      <c r="J386" s="43" t="s">
        <v>0</v>
      </c>
      <c r="K386" s="44">
        <v>9781501394454</v>
      </c>
      <c r="L386" s="39" t="s">
        <v>2585</v>
      </c>
      <c r="M386" s="46">
        <v>7270485</v>
      </c>
      <c r="N386" s="49">
        <v>120</v>
      </c>
      <c r="O386" s="45">
        <v>180</v>
      </c>
      <c r="P386" s="50">
        <v>240</v>
      </c>
      <c r="Q386" s="48">
        <v>24035</v>
      </c>
      <c r="R386" s="39">
        <v>5421</v>
      </c>
      <c r="S386" s="39">
        <v>18072</v>
      </c>
      <c r="T386" s="39">
        <v>542</v>
      </c>
      <c r="U386" s="39">
        <v>36053</v>
      </c>
      <c r="V386" s="39">
        <v>8132</v>
      </c>
      <c r="W386" s="39">
        <v>27108</v>
      </c>
      <c r="X386" s="39">
        <v>813</v>
      </c>
      <c r="Y386" s="39">
        <v>48071</v>
      </c>
      <c r="Z386" s="39">
        <v>10843</v>
      </c>
      <c r="AA386" s="39">
        <v>36144</v>
      </c>
      <c r="AB386" s="39">
        <v>1084</v>
      </c>
      <c r="AC386" s="32"/>
      <c r="AD386" s="1" t="s">
        <v>2203</v>
      </c>
      <c r="AE386" s="1" t="str">
        <f t="shared" si="11"/>
        <v>https://ebookcentral.proquest.com/lib/univfukui-ebooks/detail.action?docID=7270485</v>
      </c>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row>
    <row r="387" spans="1:62" ht="26.25" customHeight="1">
      <c r="A387" s="39">
        <v>383</v>
      </c>
      <c r="B387" s="39" t="s">
        <v>2152</v>
      </c>
      <c r="C387" s="40" t="s">
        <v>385</v>
      </c>
      <c r="D387" s="41" t="str">
        <f t="shared" si="10"/>
        <v>The Monstrous-Feminine : Film, Feminism, Psychoanalysis (Popular Fictions Series)</v>
      </c>
      <c r="E387" s="40" t="s">
        <v>384</v>
      </c>
      <c r="F387" s="42"/>
      <c r="G387" s="43" t="s">
        <v>18</v>
      </c>
      <c r="H387" s="40" t="s">
        <v>386</v>
      </c>
      <c r="I387" s="40" t="s">
        <v>5</v>
      </c>
      <c r="J387" s="43" t="s">
        <v>0</v>
      </c>
      <c r="K387" s="44">
        <v>9780367209452</v>
      </c>
      <c r="L387" s="39" t="s">
        <v>2586</v>
      </c>
      <c r="M387" s="46">
        <v>30757377</v>
      </c>
      <c r="N387" s="49">
        <v>190</v>
      </c>
      <c r="O387" s="45">
        <v>237.5</v>
      </c>
      <c r="P387" s="50">
        <v>285</v>
      </c>
      <c r="Q387" s="48">
        <v>38056</v>
      </c>
      <c r="R387" s="39">
        <v>8584</v>
      </c>
      <c r="S387" s="39">
        <v>28614</v>
      </c>
      <c r="T387" s="39">
        <v>858</v>
      </c>
      <c r="U387" s="39">
        <v>47570</v>
      </c>
      <c r="V387" s="39">
        <v>10730</v>
      </c>
      <c r="W387" s="39">
        <v>35767</v>
      </c>
      <c r="X387" s="39">
        <v>1073</v>
      </c>
      <c r="Y387" s="39">
        <v>57084</v>
      </c>
      <c r="Z387" s="39">
        <v>12876</v>
      </c>
      <c r="AA387" s="39">
        <v>42921</v>
      </c>
      <c r="AB387" s="39">
        <v>1287</v>
      </c>
      <c r="AC387" s="32"/>
      <c r="AD387" s="1" t="s">
        <v>2203</v>
      </c>
      <c r="AE387" s="1" t="str">
        <f t="shared" si="11"/>
        <v>https://ebookcentral.proquest.com/lib/univfukui-ebooks/detail.action?docID=30757377</v>
      </c>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row>
    <row r="388" spans="1:62" ht="26.25" customHeight="1">
      <c r="A388" s="39">
        <v>384</v>
      </c>
      <c r="B388" s="39" t="s">
        <v>2152</v>
      </c>
      <c r="C388" s="40" t="s">
        <v>397</v>
      </c>
      <c r="D388" s="41" t="str">
        <f t="shared" si="10"/>
        <v>Screen Stories and Moral Understanding : Interdisciplinary Perspectives</v>
      </c>
      <c r="E388" s="40" t="s">
        <v>396</v>
      </c>
      <c r="F388" s="42"/>
      <c r="G388" s="42"/>
      <c r="H388" s="40" t="s">
        <v>398</v>
      </c>
      <c r="I388" s="40" t="s">
        <v>20</v>
      </c>
      <c r="J388" s="43" t="s">
        <v>0</v>
      </c>
      <c r="K388" s="44">
        <v>9780197665664</v>
      </c>
      <c r="L388" s="39" t="s">
        <v>2587</v>
      </c>
      <c r="M388" s="46">
        <v>7276779</v>
      </c>
      <c r="N388" s="49">
        <v>181.25</v>
      </c>
      <c r="O388" s="45">
        <v>244.69</v>
      </c>
      <c r="P388" s="50">
        <v>299.06</v>
      </c>
      <c r="Q388" s="48">
        <v>36302</v>
      </c>
      <c r="R388" s="39">
        <v>8188</v>
      </c>
      <c r="S388" s="39">
        <v>27296</v>
      </c>
      <c r="T388" s="39">
        <v>818</v>
      </c>
      <c r="U388" s="39">
        <v>49010</v>
      </c>
      <c r="V388" s="39">
        <v>11055</v>
      </c>
      <c r="W388" s="39">
        <v>36850</v>
      </c>
      <c r="X388" s="39">
        <v>1105</v>
      </c>
      <c r="Y388" s="39">
        <v>59900</v>
      </c>
      <c r="Z388" s="39">
        <v>13511</v>
      </c>
      <c r="AA388" s="39">
        <v>45038</v>
      </c>
      <c r="AB388" s="39">
        <v>1351</v>
      </c>
      <c r="AC388" s="32"/>
      <c r="AD388" s="1" t="s">
        <v>2203</v>
      </c>
      <c r="AE388" s="1" t="str">
        <f t="shared" si="11"/>
        <v>https://ebookcentral.proquest.com/lib/univfukui-ebooks/detail.action?docID=7276779</v>
      </c>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row>
    <row r="389" spans="1:62" ht="26.25" customHeight="1">
      <c r="A389" s="39">
        <v>385</v>
      </c>
      <c r="B389" s="39" t="s">
        <v>2152</v>
      </c>
      <c r="C389" s="40" t="s">
        <v>400</v>
      </c>
      <c r="D389" s="41" t="str">
        <f t="shared" ref="D389:D452" si="12">HYPERLINK(AE389,C389)</f>
        <v>Acoustic Profiles : An Acoustic Ecology of the Cinema (Oxford Music/media Series)</v>
      </c>
      <c r="E389" s="40" t="s">
        <v>399</v>
      </c>
      <c r="F389" s="42"/>
      <c r="G389" s="42"/>
      <c r="H389" s="40" t="s">
        <v>401</v>
      </c>
      <c r="I389" s="40" t="s">
        <v>20</v>
      </c>
      <c r="J389" s="43" t="s">
        <v>0</v>
      </c>
      <c r="K389" s="44">
        <v>9780190226077</v>
      </c>
      <c r="L389" s="39" t="s">
        <v>2588</v>
      </c>
      <c r="M389" s="46">
        <v>7266638</v>
      </c>
      <c r="N389" s="49">
        <v>139.94999999999999</v>
      </c>
      <c r="O389" s="45">
        <v>188.93</v>
      </c>
      <c r="P389" s="50">
        <v>230.92</v>
      </c>
      <c r="Q389" s="48">
        <v>28030</v>
      </c>
      <c r="R389" s="39">
        <v>6322</v>
      </c>
      <c r="S389" s="39">
        <v>21076</v>
      </c>
      <c r="T389" s="39">
        <v>632</v>
      </c>
      <c r="U389" s="39">
        <v>37840</v>
      </c>
      <c r="V389" s="39">
        <v>8535</v>
      </c>
      <c r="W389" s="39">
        <v>28452</v>
      </c>
      <c r="X389" s="39">
        <v>853</v>
      </c>
      <c r="Y389" s="39">
        <v>46251</v>
      </c>
      <c r="Z389" s="39">
        <v>10432</v>
      </c>
      <c r="AA389" s="39">
        <v>34776</v>
      </c>
      <c r="AB389" s="39">
        <v>1043</v>
      </c>
      <c r="AC389" s="32"/>
      <c r="AD389" s="1" t="s">
        <v>2203</v>
      </c>
      <c r="AE389" s="1" t="str">
        <f t="shared" si="11"/>
        <v>https://ebookcentral.proquest.com/lib/univfukui-ebooks/detail.action?docID=7266638</v>
      </c>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row>
    <row r="390" spans="1:62" ht="26.25" customHeight="1">
      <c r="A390" s="39">
        <v>386</v>
      </c>
      <c r="B390" s="39" t="s">
        <v>2152</v>
      </c>
      <c r="C390" s="40" t="s">
        <v>520</v>
      </c>
      <c r="D390" s="41" t="str">
        <f t="shared" si="12"/>
        <v>Powell and Pressburger's War : The Art of Propaganda, 1939-1946</v>
      </c>
      <c r="E390" s="40" t="s">
        <v>519</v>
      </c>
      <c r="F390" s="42"/>
      <c r="G390" s="42"/>
      <c r="H390" s="40" t="s">
        <v>521</v>
      </c>
      <c r="I390" s="40" t="s">
        <v>51</v>
      </c>
      <c r="J390" s="43" t="s">
        <v>418</v>
      </c>
      <c r="K390" s="44">
        <v>9798765105733</v>
      </c>
      <c r="L390" s="39" t="s">
        <v>2589</v>
      </c>
      <c r="M390" s="46">
        <v>7276733</v>
      </c>
      <c r="N390" s="49">
        <v>120</v>
      </c>
      <c r="O390" s="45">
        <v>180</v>
      </c>
      <c r="P390" s="50">
        <v>240</v>
      </c>
      <c r="Q390" s="48">
        <v>24035</v>
      </c>
      <c r="R390" s="39">
        <v>5421</v>
      </c>
      <c r="S390" s="39">
        <v>18072</v>
      </c>
      <c r="T390" s="39">
        <v>542</v>
      </c>
      <c r="U390" s="39">
        <v>36053</v>
      </c>
      <c r="V390" s="39">
        <v>8132</v>
      </c>
      <c r="W390" s="39">
        <v>27108</v>
      </c>
      <c r="X390" s="39">
        <v>813</v>
      </c>
      <c r="Y390" s="39">
        <v>48071</v>
      </c>
      <c r="Z390" s="39">
        <v>10843</v>
      </c>
      <c r="AA390" s="39">
        <v>36144</v>
      </c>
      <c r="AB390" s="39">
        <v>1084</v>
      </c>
      <c r="AC390" s="32"/>
      <c r="AD390" s="1" t="s">
        <v>2203</v>
      </c>
      <c r="AE390" s="1" t="str">
        <f t="shared" ref="AE390:AE453" si="13">CONCATENATE(AD390,M390)</f>
        <v>https://ebookcentral.proquest.com/lib/univfukui-ebooks/detail.action?docID=7276733</v>
      </c>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row>
    <row r="391" spans="1:62" ht="26.25" customHeight="1">
      <c r="A391" s="39">
        <v>387</v>
      </c>
      <c r="B391" s="39" t="s">
        <v>2152</v>
      </c>
      <c r="C391" s="40" t="s">
        <v>551</v>
      </c>
      <c r="D391" s="41" t="str">
        <f t="shared" si="12"/>
        <v>The Cinema of Powell and Pressburger</v>
      </c>
      <c r="E391" s="40" t="s">
        <v>550</v>
      </c>
      <c r="F391" s="42"/>
      <c r="G391" s="42"/>
      <c r="H391" s="40" t="s">
        <v>552</v>
      </c>
      <c r="I391" s="40" t="s">
        <v>294</v>
      </c>
      <c r="J391" s="43" t="s">
        <v>418</v>
      </c>
      <c r="K391" s="44">
        <v>9781838719173</v>
      </c>
      <c r="L391" s="39" t="s">
        <v>2590</v>
      </c>
      <c r="M391" s="46">
        <v>7279924</v>
      </c>
      <c r="N391" s="49">
        <v>120</v>
      </c>
      <c r="O391" s="45">
        <v>180</v>
      </c>
      <c r="P391" s="50">
        <v>240</v>
      </c>
      <c r="Q391" s="48">
        <v>24035</v>
      </c>
      <c r="R391" s="39">
        <v>5421</v>
      </c>
      <c r="S391" s="39">
        <v>18072</v>
      </c>
      <c r="T391" s="39">
        <v>542</v>
      </c>
      <c r="U391" s="39">
        <v>36053</v>
      </c>
      <c r="V391" s="39">
        <v>8132</v>
      </c>
      <c r="W391" s="39">
        <v>27108</v>
      </c>
      <c r="X391" s="39">
        <v>813</v>
      </c>
      <c r="Y391" s="39">
        <v>48071</v>
      </c>
      <c r="Z391" s="39">
        <v>10843</v>
      </c>
      <c r="AA391" s="39">
        <v>36144</v>
      </c>
      <c r="AB391" s="39">
        <v>1084</v>
      </c>
      <c r="AC391" s="32"/>
      <c r="AD391" s="1" t="s">
        <v>2203</v>
      </c>
      <c r="AE391" s="1" t="str">
        <f t="shared" si="13"/>
        <v>https://ebookcentral.proquest.com/lib/univfukui-ebooks/detail.action?docID=7279924</v>
      </c>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row>
    <row r="392" spans="1:62" ht="26.25" customHeight="1">
      <c r="A392" s="39">
        <v>388</v>
      </c>
      <c r="B392" s="39" t="s">
        <v>2152</v>
      </c>
      <c r="C392" s="40" t="s">
        <v>642</v>
      </c>
      <c r="D392" s="41" t="str">
        <f t="shared" si="12"/>
        <v>How the Movies Got a Past : A Historiography of American Cinema, 1894-1930</v>
      </c>
      <c r="E392" s="40" t="s">
        <v>641</v>
      </c>
      <c r="F392" s="42"/>
      <c r="G392" s="42"/>
      <c r="H392" s="40" t="s">
        <v>643</v>
      </c>
      <c r="I392" s="40" t="s">
        <v>20</v>
      </c>
      <c r="J392" s="43" t="s">
        <v>628</v>
      </c>
      <c r="K392" s="44">
        <v>9780197689271</v>
      </c>
      <c r="L392" s="39" t="s">
        <v>2591</v>
      </c>
      <c r="M392" s="46">
        <v>7271864</v>
      </c>
      <c r="N392" s="49">
        <v>159.5</v>
      </c>
      <c r="O392" s="45">
        <v>215.33</v>
      </c>
      <c r="P392" s="50">
        <v>263.18</v>
      </c>
      <c r="Q392" s="48">
        <v>31946</v>
      </c>
      <c r="R392" s="39">
        <v>7206</v>
      </c>
      <c r="S392" s="39">
        <v>24020</v>
      </c>
      <c r="T392" s="39">
        <v>720</v>
      </c>
      <c r="U392" s="39">
        <v>43128</v>
      </c>
      <c r="V392" s="39">
        <v>9728</v>
      </c>
      <c r="W392" s="39">
        <v>32428</v>
      </c>
      <c r="X392" s="39">
        <v>972</v>
      </c>
      <c r="Y392" s="39">
        <v>52713</v>
      </c>
      <c r="Z392" s="39">
        <v>11890</v>
      </c>
      <c r="AA392" s="39">
        <v>39634</v>
      </c>
      <c r="AB392" s="39">
        <v>1189</v>
      </c>
      <c r="AC392" s="32"/>
      <c r="AD392" s="1" t="s">
        <v>2203</v>
      </c>
      <c r="AE392" s="1" t="str">
        <f t="shared" si="13"/>
        <v>https://ebookcentral.proquest.com/lib/univfukui-ebooks/detail.action?docID=7271864</v>
      </c>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row>
    <row r="393" spans="1:62" ht="26.25" customHeight="1">
      <c r="A393" s="39">
        <v>389</v>
      </c>
      <c r="B393" s="39" t="s">
        <v>2152</v>
      </c>
      <c r="C393" s="40" t="s">
        <v>675</v>
      </c>
      <c r="D393" s="41" t="str">
        <f t="shared" si="12"/>
        <v>Korean Film and History (Routledge Research on Korea)</v>
      </c>
      <c r="E393" s="40" t="s">
        <v>674</v>
      </c>
      <c r="F393" s="42"/>
      <c r="G393" s="42"/>
      <c r="H393" s="40" t="s">
        <v>676</v>
      </c>
      <c r="I393" s="40" t="s">
        <v>5</v>
      </c>
      <c r="J393" s="43" t="s">
        <v>628</v>
      </c>
      <c r="K393" s="44">
        <v>9781032245010</v>
      </c>
      <c r="L393" s="39" t="s">
        <v>2592</v>
      </c>
      <c r="M393" s="46">
        <v>7281140</v>
      </c>
      <c r="N393" s="49">
        <v>190</v>
      </c>
      <c r="O393" s="45">
        <v>237.5</v>
      </c>
      <c r="P393" s="50">
        <v>285</v>
      </c>
      <c r="Q393" s="48">
        <v>38056</v>
      </c>
      <c r="R393" s="39">
        <v>8584</v>
      </c>
      <c r="S393" s="39">
        <v>28614</v>
      </c>
      <c r="T393" s="39">
        <v>858</v>
      </c>
      <c r="U393" s="39">
        <v>47570</v>
      </c>
      <c r="V393" s="39">
        <v>10730</v>
      </c>
      <c r="W393" s="39">
        <v>35767</v>
      </c>
      <c r="X393" s="39">
        <v>1073</v>
      </c>
      <c r="Y393" s="39">
        <v>57084</v>
      </c>
      <c r="Z393" s="39">
        <v>12876</v>
      </c>
      <c r="AA393" s="39">
        <v>42921</v>
      </c>
      <c r="AB393" s="39">
        <v>1287</v>
      </c>
      <c r="AC393" s="32"/>
      <c r="AD393" s="1" t="s">
        <v>2203</v>
      </c>
      <c r="AE393" s="1" t="str">
        <f t="shared" si="13"/>
        <v>https://ebookcentral.proquest.com/lib/univfukui-ebooks/detail.action?docID=7281140</v>
      </c>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row>
    <row r="394" spans="1:62" ht="26.25" customHeight="1">
      <c r="A394" s="39">
        <v>390</v>
      </c>
      <c r="B394" s="39" t="s">
        <v>2152</v>
      </c>
      <c r="C394" s="40" t="s">
        <v>821</v>
      </c>
      <c r="D394" s="41" t="str">
        <f t="shared" si="12"/>
        <v>Feminist Posthumanism in Contemporary Science Fiction Film and Media : From Annihilation to High Life and Beyond</v>
      </c>
      <c r="E394" s="40" t="s">
        <v>820</v>
      </c>
      <c r="F394" s="42"/>
      <c r="G394" s="42"/>
      <c r="H394" s="40" t="s">
        <v>822</v>
      </c>
      <c r="I394" s="40" t="s">
        <v>8</v>
      </c>
      <c r="J394" s="43" t="s">
        <v>628</v>
      </c>
      <c r="K394" s="44">
        <v>9781501398407</v>
      </c>
      <c r="L394" s="39" t="s">
        <v>2593</v>
      </c>
      <c r="M394" s="46">
        <v>7271420</v>
      </c>
      <c r="N394" s="49">
        <v>120</v>
      </c>
      <c r="O394" s="45">
        <v>180</v>
      </c>
      <c r="P394" s="50">
        <v>240</v>
      </c>
      <c r="Q394" s="48">
        <v>24035</v>
      </c>
      <c r="R394" s="39">
        <v>5421</v>
      </c>
      <c r="S394" s="39">
        <v>18072</v>
      </c>
      <c r="T394" s="39">
        <v>542</v>
      </c>
      <c r="U394" s="39">
        <v>36053</v>
      </c>
      <c r="V394" s="39">
        <v>8132</v>
      </c>
      <c r="W394" s="39">
        <v>27108</v>
      </c>
      <c r="X394" s="39">
        <v>813</v>
      </c>
      <c r="Y394" s="39">
        <v>48071</v>
      </c>
      <c r="Z394" s="39">
        <v>10843</v>
      </c>
      <c r="AA394" s="39">
        <v>36144</v>
      </c>
      <c r="AB394" s="39">
        <v>1084</v>
      </c>
      <c r="AC394" s="32"/>
      <c r="AD394" s="1" t="s">
        <v>2203</v>
      </c>
      <c r="AE394" s="1" t="str">
        <f t="shared" si="13"/>
        <v>https://ebookcentral.proquest.com/lib/univfukui-ebooks/detail.action?docID=7271420</v>
      </c>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row>
    <row r="395" spans="1:62" ht="26.25" customHeight="1">
      <c r="A395" s="39">
        <v>391</v>
      </c>
      <c r="B395" s="39" t="s">
        <v>2152</v>
      </c>
      <c r="C395" s="40" t="s">
        <v>839</v>
      </c>
      <c r="D395" s="41" t="str">
        <f t="shared" si="12"/>
        <v>The K-Wave On-Screen : In Words and Objects (Routledge Studies in East Asian Translation)</v>
      </c>
      <c r="E395" s="40" t="s">
        <v>838</v>
      </c>
      <c r="F395" s="42"/>
      <c r="G395" s="42"/>
      <c r="H395" s="40" t="s">
        <v>840</v>
      </c>
      <c r="I395" s="40" t="s">
        <v>5</v>
      </c>
      <c r="J395" s="43" t="s">
        <v>628</v>
      </c>
      <c r="K395" s="44">
        <v>9781032066530</v>
      </c>
      <c r="L395" s="39" t="s">
        <v>2594</v>
      </c>
      <c r="M395" s="46">
        <v>7275166</v>
      </c>
      <c r="N395" s="49">
        <v>190</v>
      </c>
      <c r="O395" s="45">
        <v>237.5</v>
      </c>
      <c r="P395" s="50">
        <v>285</v>
      </c>
      <c r="Q395" s="48">
        <v>38056</v>
      </c>
      <c r="R395" s="39">
        <v>8584</v>
      </c>
      <c r="S395" s="39">
        <v>28614</v>
      </c>
      <c r="T395" s="39">
        <v>858</v>
      </c>
      <c r="U395" s="39">
        <v>47570</v>
      </c>
      <c r="V395" s="39">
        <v>10730</v>
      </c>
      <c r="W395" s="39">
        <v>35767</v>
      </c>
      <c r="X395" s="39">
        <v>1073</v>
      </c>
      <c r="Y395" s="39">
        <v>57084</v>
      </c>
      <c r="Z395" s="39">
        <v>12876</v>
      </c>
      <c r="AA395" s="39">
        <v>42921</v>
      </c>
      <c r="AB395" s="39">
        <v>1287</v>
      </c>
      <c r="AC395" s="32"/>
      <c r="AD395" s="1" t="s">
        <v>2203</v>
      </c>
      <c r="AE395" s="1" t="str">
        <f t="shared" si="13"/>
        <v>https://ebookcentral.proquest.com/lib/univfukui-ebooks/detail.action?docID=7275166</v>
      </c>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row>
    <row r="396" spans="1:62" ht="26.25" customHeight="1">
      <c r="A396" s="39">
        <v>392</v>
      </c>
      <c r="B396" s="39" t="s">
        <v>2152</v>
      </c>
      <c r="C396" s="40" t="s">
        <v>879</v>
      </c>
      <c r="D396" s="41" t="str">
        <f t="shared" si="12"/>
        <v>Biopolitical Ethics in Global Cinema</v>
      </c>
      <c r="E396" s="40" t="s">
        <v>878</v>
      </c>
      <c r="F396" s="42"/>
      <c r="G396" s="42"/>
      <c r="H396" s="40" t="s">
        <v>880</v>
      </c>
      <c r="I396" s="40" t="s">
        <v>20</v>
      </c>
      <c r="J396" s="43" t="s">
        <v>873</v>
      </c>
      <c r="K396" s="44">
        <v>9780190093785</v>
      </c>
      <c r="L396" s="39" t="s">
        <v>2595</v>
      </c>
      <c r="M396" s="46">
        <v>7254968</v>
      </c>
      <c r="N396" s="49">
        <v>168.75</v>
      </c>
      <c r="O396" s="45">
        <v>227.81</v>
      </c>
      <c r="P396" s="50">
        <v>278.44</v>
      </c>
      <c r="Q396" s="48">
        <v>33798</v>
      </c>
      <c r="R396" s="39">
        <v>7623</v>
      </c>
      <c r="S396" s="39">
        <v>25413</v>
      </c>
      <c r="T396" s="39">
        <v>762</v>
      </c>
      <c r="U396" s="39">
        <v>45629</v>
      </c>
      <c r="V396" s="39">
        <v>10292</v>
      </c>
      <c r="W396" s="39">
        <v>34308</v>
      </c>
      <c r="X396" s="39">
        <v>1029</v>
      </c>
      <c r="Y396" s="39">
        <v>55769</v>
      </c>
      <c r="Z396" s="39">
        <v>12579</v>
      </c>
      <c r="AA396" s="39">
        <v>41933</v>
      </c>
      <c r="AB396" s="39">
        <v>1257</v>
      </c>
      <c r="AC396" s="32"/>
      <c r="AD396" s="1" t="s">
        <v>2203</v>
      </c>
      <c r="AE396" s="1" t="str">
        <f t="shared" si="13"/>
        <v>https://ebookcentral.proquest.com/lib/univfukui-ebooks/detail.action?docID=7254968</v>
      </c>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row>
    <row r="397" spans="1:62" ht="26.25" customHeight="1">
      <c r="A397" s="39">
        <v>393</v>
      </c>
      <c r="B397" s="39" t="s">
        <v>2152</v>
      </c>
      <c r="C397" s="40" t="s">
        <v>948</v>
      </c>
      <c r="D397" s="41" t="str">
        <f t="shared" si="12"/>
        <v>Introduction to Screen Narrative : Perspectives on Story Production and Comprehension</v>
      </c>
      <c r="E397" s="40" t="s">
        <v>947</v>
      </c>
      <c r="F397" s="42"/>
      <c r="G397" s="42"/>
      <c r="H397" s="40" t="s">
        <v>949</v>
      </c>
      <c r="I397" s="40" t="s">
        <v>5</v>
      </c>
      <c r="J397" s="43" t="s">
        <v>873</v>
      </c>
      <c r="K397" s="44">
        <v>9781032055213</v>
      </c>
      <c r="L397" s="39" t="s">
        <v>2596</v>
      </c>
      <c r="M397" s="46">
        <v>7281125</v>
      </c>
      <c r="N397" s="49">
        <v>190</v>
      </c>
      <c r="O397" s="45">
        <v>237.5</v>
      </c>
      <c r="P397" s="50">
        <v>285</v>
      </c>
      <c r="Q397" s="48">
        <v>38056</v>
      </c>
      <c r="R397" s="39">
        <v>8584</v>
      </c>
      <c r="S397" s="39">
        <v>28614</v>
      </c>
      <c r="T397" s="39">
        <v>858</v>
      </c>
      <c r="U397" s="39">
        <v>47570</v>
      </c>
      <c r="V397" s="39">
        <v>10730</v>
      </c>
      <c r="W397" s="39">
        <v>35767</v>
      </c>
      <c r="X397" s="39">
        <v>1073</v>
      </c>
      <c r="Y397" s="39">
        <v>57084</v>
      </c>
      <c r="Z397" s="39">
        <v>12876</v>
      </c>
      <c r="AA397" s="39">
        <v>42921</v>
      </c>
      <c r="AB397" s="39">
        <v>1287</v>
      </c>
      <c r="AC397" s="32"/>
      <c r="AD397" s="1" t="s">
        <v>2203</v>
      </c>
      <c r="AE397" s="1" t="str">
        <f t="shared" si="13"/>
        <v>https://ebookcentral.proquest.com/lib/univfukui-ebooks/detail.action?docID=7281125</v>
      </c>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row>
    <row r="398" spans="1:62" ht="26.25" customHeight="1">
      <c r="A398" s="39">
        <v>394</v>
      </c>
      <c r="B398" s="39" t="s">
        <v>2152</v>
      </c>
      <c r="C398" s="40" t="s">
        <v>1011</v>
      </c>
      <c r="D398" s="41" t="str">
        <f t="shared" si="12"/>
        <v>Grammar of the Edit</v>
      </c>
      <c r="E398" s="40" t="s">
        <v>1010</v>
      </c>
      <c r="F398" s="42"/>
      <c r="G398" s="43" t="s">
        <v>329</v>
      </c>
      <c r="H398" s="40" t="s">
        <v>1012</v>
      </c>
      <c r="I398" s="40" t="s">
        <v>5</v>
      </c>
      <c r="J398" s="43" t="s">
        <v>873</v>
      </c>
      <c r="K398" s="44">
        <v>9781032190150</v>
      </c>
      <c r="L398" s="39" t="s">
        <v>2597</v>
      </c>
      <c r="M398" s="46">
        <v>7261963</v>
      </c>
      <c r="N398" s="49">
        <v>680</v>
      </c>
      <c r="O398" s="45">
        <v>850</v>
      </c>
      <c r="P398" s="50"/>
      <c r="Q398" s="48">
        <v>136202</v>
      </c>
      <c r="R398" s="39">
        <v>30722</v>
      </c>
      <c r="S398" s="39">
        <v>102408</v>
      </c>
      <c r="T398" s="39">
        <v>3072</v>
      </c>
      <c r="U398" s="39">
        <v>170253</v>
      </c>
      <c r="V398" s="39">
        <v>38403</v>
      </c>
      <c r="W398" s="39">
        <v>128010</v>
      </c>
      <c r="X398" s="39">
        <v>3840</v>
      </c>
      <c r="Y398" s="39"/>
      <c r="Z398" s="39"/>
      <c r="AA398" s="39"/>
      <c r="AB398" s="39"/>
      <c r="AC398" s="32"/>
      <c r="AD398" s="1" t="s">
        <v>2203</v>
      </c>
      <c r="AE398" s="1" t="str">
        <f t="shared" si="13"/>
        <v>https://ebookcentral.proquest.com/lib/univfukui-ebooks/detail.action?docID=7261963</v>
      </c>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row>
    <row r="399" spans="1:62" ht="26.25" customHeight="1">
      <c r="A399" s="39">
        <v>395</v>
      </c>
      <c r="B399" s="39" t="s">
        <v>2152</v>
      </c>
      <c r="C399" s="40" t="s">
        <v>1013</v>
      </c>
      <c r="D399" s="41" t="str">
        <f t="shared" si="12"/>
        <v>Grammar of the Shot</v>
      </c>
      <c r="E399" s="40" t="s">
        <v>1010</v>
      </c>
      <c r="F399" s="42"/>
      <c r="G399" s="43" t="s">
        <v>329</v>
      </c>
      <c r="H399" s="40" t="s">
        <v>1014</v>
      </c>
      <c r="I399" s="40" t="s">
        <v>5</v>
      </c>
      <c r="J399" s="43" t="s">
        <v>873</v>
      </c>
      <c r="K399" s="44">
        <v>9781032190167</v>
      </c>
      <c r="L399" s="39" t="s">
        <v>2598</v>
      </c>
      <c r="M399" s="46">
        <v>7273637</v>
      </c>
      <c r="N399" s="49">
        <v>680</v>
      </c>
      <c r="O399" s="45">
        <v>850</v>
      </c>
      <c r="P399" s="50"/>
      <c r="Q399" s="48">
        <v>136202</v>
      </c>
      <c r="R399" s="39">
        <v>30722</v>
      </c>
      <c r="S399" s="39">
        <v>102408</v>
      </c>
      <c r="T399" s="39">
        <v>3072</v>
      </c>
      <c r="U399" s="39">
        <v>170253</v>
      </c>
      <c r="V399" s="39">
        <v>38403</v>
      </c>
      <c r="W399" s="39">
        <v>128010</v>
      </c>
      <c r="X399" s="39">
        <v>3840</v>
      </c>
      <c r="Y399" s="39"/>
      <c r="Z399" s="39"/>
      <c r="AA399" s="39"/>
      <c r="AB399" s="39"/>
      <c r="AC399" s="32"/>
      <c r="AD399" s="1" t="s">
        <v>2203</v>
      </c>
      <c r="AE399" s="1" t="str">
        <f t="shared" si="13"/>
        <v>https://ebookcentral.proquest.com/lib/univfukui-ebooks/detail.action?docID=7273637</v>
      </c>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row>
    <row r="400" spans="1:62" ht="26.25" customHeight="1">
      <c r="A400" s="39">
        <v>396</v>
      </c>
      <c r="B400" s="39" t="s">
        <v>2152</v>
      </c>
      <c r="C400" s="40" t="s">
        <v>1037</v>
      </c>
      <c r="D400" s="41" t="str">
        <f t="shared" si="12"/>
        <v>The Science Fiction Film in Contemporary Hollywood : A Social Semiotics of Bodies and Worlds</v>
      </c>
      <c r="E400" s="40" t="s">
        <v>1036</v>
      </c>
      <c r="F400" s="42"/>
      <c r="G400" s="42"/>
      <c r="H400" s="40" t="s">
        <v>1038</v>
      </c>
      <c r="I400" s="40" t="s">
        <v>8</v>
      </c>
      <c r="J400" s="43" t="s">
        <v>873</v>
      </c>
      <c r="K400" s="44">
        <v>9781501380235</v>
      </c>
      <c r="L400" s="39" t="s">
        <v>2599</v>
      </c>
      <c r="M400" s="46">
        <v>7254949</v>
      </c>
      <c r="N400" s="49">
        <v>120</v>
      </c>
      <c r="O400" s="45">
        <v>180</v>
      </c>
      <c r="P400" s="50">
        <v>240</v>
      </c>
      <c r="Q400" s="48">
        <v>24035</v>
      </c>
      <c r="R400" s="39">
        <v>5421</v>
      </c>
      <c r="S400" s="39">
        <v>18072</v>
      </c>
      <c r="T400" s="39">
        <v>542</v>
      </c>
      <c r="U400" s="39">
        <v>36053</v>
      </c>
      <c r="V400" s="39">
        <v>8132</v>
      </c>
      <c r="W400" s="39">
        <v>27108</v>
      </c>
      <c r="X400" s="39">
        <v>813</v>
      </c>
      <c r="Y400" s="39">
        <v>48071</v>
      </c>
      <c r="Z400" s="39">
        <v>10843</v>
      </c>
      <c r="AA400" s="39">
        <v>36144</v>
      </c>
      <c r="AB400" s="39">
        <v>1084</v>
      </c>
      <c r="AC400" s="32"/>
      <c r="AD400" s="1" t="s">
        <v>2203</v>
      </c>
      <c r="AE400" s="1" t="str">
        <f t="shared" si="13"/>
        <v>https://ebookcentral.proquest.com/lib/univfukui-ebooks/detail.action?docID=7254949</v>
      </c>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row>
    <row r="401" spans="1:62" ht="26.25" customHeight="1">
      <c r="A401" s="39">
        <v>397</v>
      </c>
      <c r="B401" s="39" t="s">
        <v>2152</v>
      </c>
      <c r="C401" s="40" t="s">
        <v>1098</v>
      </c>
      <c r="D401" s="41" t="str">
        <f t="shared" si="12"/>
        <v>On Marilyn Monroe : An Opinionated Guide</v>
      </c>
      <c r="E401" s="40" t="s">
        <v>1097</v>
      </c>
      <c r="F401" s="42"/>
      <c r="G401" s="42"/>
      <c r="H401" s="40" t="s">
        <v>1099</v>
      </c>
      <c r="I401" s="40" t="s">
        <v>20</v>
      </c>
      <c r="J401" s="43" t="s">
        <v>1090</v>
      </c>
      <c r="K401" s="44">
        <v>9780197636114</v>
      </c>
      <c r="L401" s="39" t="s">
        <v>2600</v>
      </c>
      <c r="M401" s="46">
        <v>7217310</v>
      </c>
      <c r="N401" s="49">
        <v>40.43</v>
      </c>
      <c r="O401" s="45">
        <v>54.58</v>
      </c>
      <c r="P401" s="50">
        <v>66.709999999999994</v>
      </c>
      <c r="Q401" s="48">
        <v>8096</v>
      </c>
      <c r="R401" s="39">
        <v>1826</v>
      </c>
      <c r="S401" s="39">
        <v>6088</v>
      </c>
      <c r="T401" s="39">
        <v>182</v>
      </c>
      <c r="U401" s="39">
        <v>10930</v>
      </c>
      <c r="V401" s="39">
        <v>2465</v>
      </c>
      <c r="W401" s="39">
        <v>8219</v>
      </c>
      <c r="X401" s="39">
        <v>246</v>
      </c>
      <c r="Y401" s="39">
        <v>13360</v>
      </c>
      <c r="Z401" s="39">
        <v>3013</v>
      </c>
      <c r="AA401" s="39">
        <v>10046</v>
      </c>
      <c r="AB401" s="39">
        <v>301</v>
      </c>
      <c r="AC401" s="32"/>
      <c r="AD401" s="1" t="s">
        <v>2203</v>
      </c>
      <c r="AE401" s="1" t="str">
        <f t="shared" si="13"/>
        <v>https://ebookcentral.proquest.com/lib/univfukui-ebooks/detail.action?docID=7217310</v>
      </c>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row>
    <row r="402" spans="1:62" ht="26.25" customHeight="1">
      <c r="A402" s="39">
        <v>398</v>
      </c>
      <c r="B402" s="39" t="s">
        <v>2152</v>
      </c>
      <c r="C402" s="40" t="s">
        <v>1101</v>
      </c>
      <c r="D402" s="41" t="str">
        <f t="shared" si="12"/>
        <v>Screening the Posthuman</v>
      </c>
      <c r="E402" s="40" t="s">
        <v>1100</v>
      </c>
      <c r="F402" s="42"/>
      <c r="G402" s="42"/>
      <c r="H402" s="40" t="s">
        <v>1102</v>
      </c>
      <c r="I402" s="40" t="s">
        <v>20</v>
      </c>
      <c r="J402" s="43" t="s">
        <v>1090</v>
      </c>
      <c r="K402" s="44">
        <v>9780197538562</v>
      </c>
      <c r="L402" s="39" t="s">
        <v>2601</v>
      </c>
      <c r="M402" s="46">
        <v>7249351</v>
      </c>
      <c r="N402" s="49">
        <v>168.75</v>
      </c>
      <c r="O402" s="45">
        <v>227.81</v>
      </c>
      <c r="P402" s="50">
        <v>278.44</v>
      </c>
      <c r="Q402" s="48">
        <v>33798</v>
      </c>
      <c r="R402" s="39">
        <v>7623</v>
      </c>
      <c r="S402" s="39">
        <v>25413</v>
      </c>
      <c r="T402" s="39">
        <v>762</v>
      </c>
      <c r="U402" s="39">
        <v>45629</v>
      </c>
      <c r="V402" s="39">
        <v>10292</v>
      </c>
      <c r="W402" s="39">
        <v>34308</v>
      </c>
      <c r="X402" s="39">
        <v>1029</v>
      </c>
      <c r="Y402" s="39">
        <v>55769</v>
      </c>
      <c r="Z402" s="39">
        <v>12579</v>
      </c>
      <c r="AA402" s="39">
        <v>41933</v>
      </c>
      <c r="AB402" s="39">
        <v>1257</v>
      </c>
      <c r="AC402" s="32"/>
      <c r="AD402" s="1" t="s">
        <v>2203</v>
      </c>
      <c r="AE402" s="1" t="str">
        <f t="shared" si="13"/>
        <v>https://ebookcentral.proquest.com/lib/univfukui-ebooks/detail.action?docID=7249351</v>
      </c>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row>
    <row r="403" spans="1:62" ht="26.25" customHeight="1">
      <c r="A403" s="39">
        <v>399</v>
      </c>
      <c r="B403" s="39" t="s">
        <v>2152</v>
      </c>
      <c r="C403" s="40" t="s">
        <v>1128</v>
      </c>
      <c r="D403" s="41" t="str">
        <f t="shared" si="12"/>
        <v>Word-of-Mouth in Contemporary Hollywood (Routledge Studies in Media and Cultural Industries)</v>
      </c>
      <c r="E403" s="40" t="s">
        <v>1127</v>
      </c>
      <c r="F403" s="42"/>
      <c r="G403" s="42"/>
      <c r="H403" s="40" t="s">
        <v>1129</v>
      </c>
      <c r="I403" s="40" t="s">
        <v>5</v>
      </c>
      <c r="J403" s="43" t="s">
        <v>1090</v>
      </c>
      <c r="K403" s="44">
        <v>9781032353043</v>
      </c>
      <c r="L403" s="39" t="s">
        <v>2602</v>
      </c>
      <c r="M403" s="46">
        <v>7252912</v>
      </c>
      <c r="N403" s="49">
        <v>190</v>
      </c>
      <c r="O403" s="45">
        <v>237.5</v>
      </c>
      <c r="P403" s="50">
        <v>285</v>
      </c>
      <c r="Q403" s="48">
        <v>38056</v>
      </c>
      <c r="R403" s="39">
        <v>8584</v>
      </c>
      <c r="S403" s="39">
        <v>28614</v>
      </c>
      <c r="T403" s="39">
        <v>858</v>
      </c>
      <c r="U403" s="39">
        <v>47570</v>
      </c>
      <c r="V403" s="39">
        <v>10730</v>
      </c>
      <c r="W403" s="39">
        <v>35767</v>
      </c>
      <c r="X403" s="39">
        <v>1073</v>
      </c>
      <c r="Y403" s="39">
        <v>57084</v>
      </c>
      <c r="Z403" s="39">
        <v>12876</v>
      </c>
      <c r="AA403" s="39">
        <v>42921</v>
      </c>
      <c r="AB403" s="39">
        <v>1287</v>
      </c>
      <c r="AC403" s="32"/>
      <c r="AD403" s="1" t="s">
        <v>2203</v>
      </c>
      <c r="AE403" s="1" t="str">
        <f t="shared" si="13"/>
        <v>https://ebookcentral.proquest.com/lib/univfukui-ebooks/detail.action?docID=7252912</v>
      </c>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row>
    <row r="404" spans="1:62" ht="26.25" customHeight="1">
      <c r="A404" s="39">
        <v>400</v>
      </c>
      <c r="B404" s="39" t="s">
        <v>2152</v>
      </c>
      <c r="C404" s="40" t="s">
        <v>1403</v>
      </c>
      <c r="D404" s="41" t="str">
        <f t="shared" si="12"/>
        <v>Alien Legacies : The Evolution of the Franchise</v>
      </c>
      <c r="E404" s="40" t="s">
        <v>1402</v>
      </c>
      <c r="F404" s="42"/>
      <c r="G404" s="42"/>
      <c r="H404" s="40" t="s">
        <v>1404</v>
      </c>
      <c r="I404" s="40" t="s">
        <v>20</v>
      </c>
      <c r="J404" s="43" t="s">
        <v>1090</v>
      </c>
      <c r="K404" s="44">
        <v>9780197556023</v>
      </c>
      <c r="L404" s="39" t="s">
        <v>2603</v>
      </c>
      <c r="M404" s="46">
        <v>7208168</v>
      </c>
      <c r="N404" s="49">
        <v>159.5</v>
      </c>
      <c r="O404" s="45">
        <v>215.33</v>
      </c>
      <c r="P404" s="50">
        <v>263.18</v>
      </c>
      <c r="Q404" s="48">
        <v>31946</v>
      </c>
      <c r="R404" s="39">
        <v>7206</v>
      </c>
      <c r="S404" s="39">
        <v>24020</v>
      </c>
      <c r="T404" s="39">
        <v>720</v>
      </c>
      <c r="U404" s="39">
        <v>43128</v>
      </c>
      <c r="V404" s="39">
        <v>9728</v>
      </c>
      <c r="W404" s="39">
        <v>32428</v>
      </c>
      <c r="X404" s="39">
        <v>972</v>
      </c>
      <c r="Y404" s="39">
        <v>52713</v>
      </c>
      <c r="Z404" s="39">
        <v>11890</v>
      </c>
      <c r="AA404" s="39">
        <v>39634</v>
      </c>
      <c r="AB404" s="39">
        <v>1189</v>
      </c>
      <c r="AC404" s="32"/>
      <c r="AD404" s="1" t="s">
        <v>2203</v>
      </c>
      <c r="AE404" s="1" t="str">
        <f t="shared" si="13"/>
        <v>https://ebookcentral.proquest.com/lib/univfukui-ebooks/detail.action?docID=7208168</v>
      </c>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row>
    <row r="405" spans="1:62" ht="26.25" customHeight="1">
      <c r="A405" s="39">
        <v>401</v>
      </c>
      <c r="B405" s="39" t="s">
        <v>2085</v>
      </c>
      <c r="C405" s="40" t="s">
        <v>12</v>
      </c>
      <c r="D405" s="41" t="str">
        <f t="shared" si="12"/>
        <v>The Theory and Practice of Writing Music for Games</v>
      </c>
      <c r="E405" s="40" t="s">
        <v>11</v>
      </c>
      <c r="F405" s="42"/>
      <c r="G405" s="42"/>
      <c r="H405" s="40" t="s">
        <v>14</v>
      </c>
      <c r="I405" s="40" t="s">
        <v>13</v>
      </c>
      <c r="J405" s="43" t="s">
        <v>3</v>
      </c>
      <c r="K405" s="44">
        <v>9781032538631</v>
      </c>
      <c r="L405" s="39" t="s">
        <v>2604</v>
      </c>
      <c r="M405" s="46">
        <v>30840967</v>
      </c>
      <c r="N405" s="49">
        <v>800</v>
      </c>
      <c r="O405" s="45">
        <v>1000</v>
      </c>
      <c r="P405" s="50"/>
      <c r="Q405" s="48">
        <v>160238</v>
      </c>
      <c r="R405" s="39">
        <v>36144</v>
      </c>
      <c r="S405" s="39">
        <v>120480</v>
      </c>
      <c r="T405" s="39">
        <v>3614</v>
      </c>
      <c r="U405" s="39">
        <v>200298</v>
      </c>
      <c r="V405" s="39">
        <v>45180</v>
      </c>
      <c r="W405" s="39">
        <v>150600</v>
      </c>
      <c r="X405" s="39">
        <v>4518</v>
      </c>
      <c r="Y405" s="39"/>
      <c r="Z405" s="39"/>
      <c r="AA405" s="39"/>
      <c r="AB405" s="39"/>
      <c r="AC405" s="32"/>
      <c r="AD405" s="1" t="s">
        <v>2203</v>
      </c>
      <c r="AE405" s="1" t="str">
        <f t="shared" si="13"/>
        <v>https://ebookcentral.proquest.com/lib/univfukui-ebooks/detail.action?docID=30840967</v>
      </c>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row>
    <row r="406" spans="1:62" ht="26.25" customHeight="1">
      <c r="A406" s="39">
        <v>402</v>
      </c>
      <c r="B406" s="39" t="s">
        <v>2085</v>
      </c>
      <c r="C406" s="40" t="s">
        <v>45</v>
      </c>
      <c r="D406" s="41" t="str">
        <f t="shared" si="12"/>
        <v>The Oxford Handbook of Music in China and the Chinese Diaspora (Oxford Handbooks Series)</v>
      </c>
      <c r="E406" s="40" t="s">
        <v>44</v>
      </c>
      <c r="F406" s="42"/>
      <c r="G406" s="42"/>
      <c r="H406" s="40" t="s">
        <v>46</v>
      </c>
      <c r="I406" s="40" t="s">
        <v>20</v>
      </c>
      <c r="J406" s="43" t="s">
        <v>3</v>
      </c>
      <c r="K406" s="44">
        <v>9780190661960</v>
      </c>
      <c r="L406" s="39" t="s">
        <v>2605</v>
      </c>
      <c r="M406" s="46">
        <v>7290530</v>
      </c>
      <c r="N406" s="49">
        <v>239.25</v>
      </c>
      <c r="O406" s="45">
        <v>322.99</v>
      </c>
      <c r="P406" s="50">
        <v>394.76</v>
      </c>
      <c r="Q406" s="48">
        <v>47920</v>
      </c>
      <c r="R406" s="39">
        <v>10809</v>
      </c>
      <c r="S406" s="39">
        <v>36031</v>
      </c>
      <c r="T406" s="39">
        <v>1080</v>
      </c>
      <c r="U406" s="39">
        <v>64693</v>
      </c>
      <c r="V406" s="39">
        <v>14592</v>
      </c>
      <c r="W406" s="39">
        <v>48642</v>
      </c>
      <c r="X406" s="39">
        <v>1459</v>
      </c>
      <c r="Y406" s="39">
        <v>79068</v>
      </c>
      <c r="Z406" s="39">
        <v>17835</v>
      </c>
      <c r="AA406" s="39">
        <v>59450</v>
      </c>
      <c r="AB406" s="39">
        <v>1783</v>
      </c>
      <c r="AC406" s="32"/>
      <c r="AD406" s="1" t="s">
        <v>2203</v>
      </c>
      <c r="AE406" s="1" t="str">
        <f t="shared" si="13"/>
        <v>https://ebookcentral.proquest.com/lib/univfukui-ebooks/detail.action?docID=7290530</v>
      </c>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row>
    <row r="407" spans="1:62" ht="26.25" customHeight="1">
      <c r="A407" s="39">
        <v>403</v>
      </c>
      <c r="B407" s="39" t="s">
        <v>2085</v>
      </c>
      <c r="C407" s="40" t="s">
        <v>62</v>
      </c>
      <c r="D407" s="41" t="str">
        <f t="shared" si="12"/>
        <v>Sounds, Ecologies, Musics</v>
      </c>
      <c r="E407" s="40" t="s">
        <v>61</v>
      </c>
      <c r="F407" s="42"/>
      <c r="G407" s="42"/>
      <c r="H407" s="40" t="s">
        <v>63</v>
      </c>
      <c r="I407" s="40" t="s">
        <v>20</v>
      </c>
      <c r="J407" s="43" t="s">
        <v>2</v>
      </c>
      <c r="K407" s="44">
        <v>9780197546642</v>
      </c>
      <c r="L407" s="39" t="s">
        <v>2606</v>
      </c>
      <c r="M407" s="46">
        <v>7283990</v>
      </c>
      <c r="N407" s="49">
        <v>133.65</v>
      </c>
      <c r="O407" s="45">
        <v>180.43</v>
      </c>
      <c r="P407" s="50">
        <v>220.52</v>
      </c>
      <c r="Q407" s="48">
        <v>26768</v>
      </c>
      <c r="R407" s="39">
        <v>6038</v>
      </c>
      <c r="S407" s="39">
        <v>20127</v>
      </c>
      <c r="T407" s="39">
        <v>603</v>
      </c>
      <c r="U407" s="39">
        <v>36138</v>
      </c>
      <c r="V407" s="39">
        <v>8151</v>
      </c>
      <c r="W407" s="39">
        <v>27172</v>
      </c>
      <c r="X407" s="39">
        <v>815</v>
      </c>
      <c r="Y407" s="39">
        <v>44169</v>
      </c>
      <c r="Z407" s="39">
        <v>9963</v>
      </c>
      <c r="AA407" s="39">
        <v>33210</v>
      </c>
      <c r="AB407" s="39">
        <v>996</v>
      </c>
      <c r="AC407" s="32"/>
      <c r="AD407" s="1" t="s">
        <v>2203</v>
      </c>
      <c r="AE407" s="1" t="str">
        <f t="shared" si="13"/>
        <v>https://ebookcentral.proquest.com/lib/univfukui-ebooks/detail.action?docID=7283990</v>
      </c>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row>
    <row r="408" spans="1:62" ht="26.25" customHeight="1">
      <c r="A408" s="39">
        <v>404</v>
      </c>
      <c r="B408" s="39" t="s">
        <v>2085</v>
      </c>
      <c r="C408" s="40" t="s">
        <v>70</v>
      </c>
      <c r="D408" s="41" t="str">
        <f t="shared" si="12"/>
        <v>Musical Models of Democracy</v>
      </c>
      <c r="E408" s="40" t="s">
        <v>69</v>
      </c>
      <c r="F408" s="42"/>
      <c r="G408" s="42"/>
      <c r="H408" s="40" t="s">
        <v>71</v>
      </c>
      <c r="I408" s="40" t="s">
        <v>20</v>
      </c>
      <c r="J408" s="43" t="s">
        <v>2</v>
      </c>
      <c r="K408" s="44">
        <v>9780197658819</v>
      </c>
      <c r="L408" s="39" t="s">
        <v>2607</v>
      </c>
      <c r="M408" s="46">
        <v>7293875</v>
      </c>
      <c r="N408" s="49">
        <v>130.5</v>
      </c>
      <c r="O408" s="45">
        <v>176.18</v>
      </c>
      <c r="P408" s="50">
        <v>215.33</v>
      </c>
      <c r="Q408" s="48">
        <v>26137</v>
      </c>
      <c r="R408" s="39">
        <v>5895</v>
      </c>
      <c r="S408" s="39">
        <v>19653</v>
      </c>
      <c r="T408" s="39">
        <v>589</v>
      </c>
      <c r="U408" s="39">
        <v>35286</v>
      </c>
      <c r="V408" s="39">
        <v>7959</v>
      </c>
      <c r="W408" s="39">
        <v>26532</v>
      </c>
      <c r="X408" s="39">
        <v>795</v>
      </c>
      <c r="Y408" s="39">
        <v>43128</v>
      </c>
      <c r="Z408" s="39">
        <v>9728</v>
      </c>
      <c r="AA408" s="39">
        <v>32428</v>
      </c>
      <c r="AB408" s="39">
        <v>972</v>
      </c>
      <c r="AC408" s="32"/>
      <c r="AD408" s="1" t="s">
        <v>2203</v>
      </c>
      <c r="AE408" s="1" t="str">
        <f t="shared" si="13"/>
        <v>https://ebookcentral.proquest.com/lib/univfukui-ebooks/detail.action?docID=7293875</v>
      </c>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row>
    <row r="409" spans="1:62" ht="26.25" customHeight="1">
      <c r="A409" s="39">
        <v>405</v>
      </c>
      <c r="B409" s="39" t="s">
        <v>2085</v>
      </c>
      <c r="C409" s="40" t="s">
        <v>73</v>
      </c>
      <c r="D409" s="41" t="str">
        <f t="shared" si="12"/>
        <v>Bach's Art of Fugue and Musical Offering (The Abs Guides Series)</v>
      </c>
      <c r="E409" s="40" t="s">
        <v>72</v>
      </c>
      <c r="F409" s="42"/>
      <c r="G409" s="42"/>
      <c r="H409" s="40" t="s">
        <v>74</v>
      </c>
      <c r="I409" s="40" t="s">
        <v>20</v>
      </c>
      <c r="J409" s="43" t="s">
        <v>2</v>
      </c>
      <c r="K409" s="44">
        <v>9780197536636</v>
      </c>
      <c r="L409" s="39" t="s">
        <v>2608</v>
      </c>
      <c r="M409" s="46">
        <v>7302905</v>
      </c>
      <c r="N409" s="49">
        <v>130.5</v>
      </c>
      <c r="O409" s="45">
        <v>176.18</v>
      </c>
      <c r="P409" s="50">
        <v>215.33</v>
      </c>
      <c r="Q409" s="48">
        <v>26137</v>
      </c>
      <c r="R409" s="39">
        <v>5895</v>
      </c>
      <c r="S409" s="39">
        <v>19653</v>
      </c>
      <c r="T409" s="39">
        <v>589</v>
      </c>
      <c r="U409" s="39">
        <v>35286</v>
      </c>
      <c r="V409" s="39">
        <v>7959</v>
      </c>
      <c r="W409" s="39">
        <v>26532</v>
      </c>
      <c r="X409" s="39">
        <v>795</v>
      </c>
      <c r="Y409" s="39">
        <v>43128</v>
      </c>
      <c r="Z409" s="39">
        <v>9728</v>
      </c>
      <c r="AA409" s="39">
        <v>32428</v>
      </c>
      <c r="AB409" s="39">
        <v>972</v>
      </c>
      <c r="AC409" s="32"/>
      <c r="AD409" s="1" t="s">
        <v>2203</v>
      </c>
      <c r="AE409" s="1" t="str">
        <f t="shared" si="13"/>
        <v>https://ebookcentral.proquest.com/lib/univfukui-ebooks/detail.action?docID=7302905</v>
      </c>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row>
    <row r="410" spans="1:62" ht="26.25" customHeight="1">
      <c r="A410" s="39">
        <v>406</v>
      </c>
      <c r="B410" s="39" t="s">
        <v>2085</v>
      </c>
      <c r="C410" s="40" t="s">
        <v>124</v>
      </c>
      <c r="D410" s="41" t="str">
        <f t="shared" si="12"/>
        <v>Tonality : An Owner's Manual (Oxford Studies in Music Theory)</v>
      </c>
      <c r="E410" s="40" t="s">
        <v>123</v>
      </c>
      <c r="F410" s="42"/>
      <c r="G410" s="42"/>
      <c r="H410" s="40" t="s">
        <v>125</v>
      </c>
      <c r="I410" s="40" t="s">
        <v>20</v>
      </c>
      <c r="J410" s="43" t="s">
        <v>2</v>
      </c>
      <c r="K410" s="44">
        <v>9780197577103</v>
      </c>
      <c r="L410" s="39" t="s">
        <v>2609</v>
      </c>
      <c r="M410" s="46">
        <v>7294520</v>
      </c>
      <c r="N410" s="49">
        <v>53.93</v>
      </c>
      <c r="O410" s="45">
        <v>72.81</v>
      </c>
      <c r="P410" s="50">
        <v>88.98</v>
      </c>
      <c r="Q410" s="48">
        <v>10800</v>
      </c>
      <c r="R410" s="39">
        <v>2436</v>
      </c>
      <c r="S410" s="39">
        <v>8121</v>
      </c>
      <c r="T410" s="39">
        <v>243</v>
      </c>
      <c r="U410" s="39">
        <v>14582</v>
      </c>
      <c r="V410" s="39">
        <v>3289</v>
      </c>
      <c r="W410" s="39">
        <v>10965</v>
      </c>
      <c r="X410" s="39">
        <v>328</v>
      </c>
      <c r="Y410" s="39">
        <v>17822</v>
      </c>
      <c r="Z410" s="39">
        <v>4020</v>
      </c>
      <c r="AA410" s="39">
        <v>13400</v>
      </c>
      <c r="AB410" s="39">
        <v>402</v>
      </c>
      <c r="AC410" s="32"/>
      <c r="AD410" s="1" t="s">
        <v>2203</v>
      </c>
      <c r="AE410" s="1" t="str">
        <f t="shared" si="13"/>
        <v>https://ebookcentral.proquest.com/lib/univfukui-ebooks/detail.action?docID=7294520</v>
      </c>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row>
    <row r="411" spans="1:62" ht="26.25" customHeight="1">
      <c r="A411" s="39">
        <v>407</v>
      </c>
      <c r="B411" s="39" t="s">
        <v>2085</v>
      </c>
      <c r="C411" s="40" t="s">
        <v>130</v>
      </c>
      <c r="D411" s="41" t="str">
        <f t="shared" si="12"/>
        <v>Seeing Opera Anew : A Cultural and Biological Perspective</v>
      </c>
      <c r="E411" s="40" t="s">
        <v>129</v>
      </c>
      <c r="F411" s="42"/>
      <c r="G411" s="42"/>
      <c r="H411" s="40" t="s">
        <v>131</v>
      </c>
      <c r="I411" s="40" t="s">
        <v>5</v>
      </c>
      <c r="J411" s="43" t="s">
        <v>2</v>
      </c>
      <c r="K411" s="44">
        <v>9781032184272</v>
      </c>
      <c r="L411" s="39" t="s">
        <v>2610</v>
      </c>
      <c r="M411" s="46">
        <v>30948680</v>
      </c>
      <c r="N411" s="49">
        <v>190</v>
      </c>
      <c r="O411" s="45">
        <v>237.5</v>
      </c>
      <c r="P411" s="50">
        <v>285</v>
      </c>
      <c r="Q411" s="48">
        <v>38056</v>
      </c>
      <c r="R411" s="39">
        <v>8584</v>
      </c>
      <c r="S411" s="39">
        <v>28614</v>
      </c>
      <c r="T411" s="39">
        <v>858</v>
      </c>
      <c r="U411" s="39">
        <v>47570</v>
      </c>
      <c r="V411" s="39">
        <v>10730</v>
      </c>
      <c r="W411" s="39">
        <v>35767</v>
      </c>
      <c r="X411" s="39">
        <v>1073</v>
      </c>
      <c r="Y411" s="39">
        <v>57084</v>
      </c>
      <c r="Z411" s="39">
        <v>12876</v>
      </c>
      <c r="AA411" s="39">
        <v>42921</v>
      </c>
      <c r="AB411" s="39">
        <v>1287</v>
      </c>
      <c r="AC411" s="32"/>
      <c r="AD411" s="1" t="s">
        <v>2203</v>
      </c>
      <c r="AE411" s="1" t="str">
        <f t="shared" si="13"/>
        <v>https://ebookcentral.proquest.com/lib/univfukui-ebooks/detail.action?docID=30948680</v>
      </c>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row>
    <row r="412" spans="1:62" ht="26.25" customHeight="1">
      <c r="A412" s="39">
        <v>408</v>
      </c>
      <c r="B412" s="39" t="s">
        <v>2085</v>
      </c>
      <c r="C412" s="40" t="s">
        <v>149</v>
      </c>
      <c r="D412" s="41" t="str">
        <f t="shared" si="12"/>
        <v>Queer Ear : Remaking Music Theory</v>
      </c>
      <c r="E412" s="40" t="s">
        <v>148</v>
      </c>
      <c r="F412" s="42"/>
      <c r="G412" s="42"/>
      <c r="H412" s="40" t="s">
        <v>150</v>
      </c>
      <c r="I412" s="40" t="s">
        <v>20</v>
      </c>
      <c r="J412" s="43" t="s">
        <v>2</v>
      </c>
      <c r="K412" s="44">
        <v>9780197536766</v>
      </c>
      <c r="L412" s="39" t="s">
        <v>2611</v>
      </c>
      <c r="M412" s="46">
        <v>7292860</v>
      </c>
      <c r="N412" s="49">
        <v>181.25</v>
      </c>
      <c r="O412" s="45">
        <v>244.69</v>
      </c>
      <c r="P412" s="50">
        <v>299.06</v>
      </c>
      <c r="Q412" s="48">
        <v>36302</v>
      </c>
      <c r="R412" s="39">
        <v>8188</v>
      </c>
      <c r="S412" s="39">
        <v>27296</v>
      </c>
      <c r="T412" s="39">
        <v>818</v>
      </c>
      <c r="U412" s="39">
        <v>49010</v>
      </c>
      <c r="V412" s="39">
        <v>11055</v>
      </c>
      <c r="W412" s="39">
        <v>36850</v>
      </c>
      <c r="X412" s="39">
        <v>1105</v>
      </c>
      <c r="Y412" s="39">
        <v>59900</v>
      </c>
      <c r="Z412" s="39">
        <v>13511</v>
      </c>
      <c r="AA412" s="39">
        <v>45038</v>
      </c>
      <c r="AB412" s="39">
        <v>1351</v>
      </c>
      <c r="AC412" s="32"/>
      <c r="AD412" s="1" t="s">
        <v>2203</v>
      </c>
      <c r="AE412" s="1" t="str">
        <f t="shared" si="13"/>
        <v>https://ebookcentral.proquest.com/lib/univfukui-ebooks/detail.action?docID=7292860</v>
      </c>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row>
    <row r="413" spans="1:62" ht="26.25" customHeight="1">
      <c r="A413" s="39">
        <v>409</v>
      </c>
      <c r="B413" s="39" t="s">
        <v>2085</v>
      </c>
      <c r="C413" s="40" t="s">
        <v>155</v>
      </c>
      <c r="D413" s="41" t="str">
        <f t="shared" si="12"/>
        <v>The Motet in the Late Middle Ages</v>
      </c>
      <c r="E413" s="40" t="s">
        <v>154</v>
      </c>
      <c r="F413" s="42"/>
      <c r="G413" s="42"/>
      <c r="H413" s="40" t="s">
        <v>156</v>
      </c>
      <c r="I413" s="40" t="s">
        <v>20</v>
      </c>
      <c r="J413" s="43" t="s">
        <v>2</v>
      </c>
      <c r="K413" s="44">
        <v>9780190063771</v>
      </c>
      <c r="L413" s="39" t="s">
        <v>2612</v>
      </c>
      <c r="M413" s="46">
        <v>7300361</v>
      </c>
      <c r="N413" s="49">
        <v>159.5</v>
      </c>
      <c r="O413" s="45">
        <v>215.33</v>
      </c>
      <c r="P413" s="50">
        <v>263.18</v>
      </c>
      <c r="Q413" s="48">
        <v>31946</v>
      </c>
      <c r="R413" s="39">
        <v>7206</v>
      </c>
      <c r="S413" s="39">
        <v>24020</v>
      </c>
      <c r="T413" s="39">
        <v>720</v>
      </c>
      <c r="U413" s="39">
        <v>43128</v>
      </c>
      <c r="V413" s="39">
        <v>9728</v>
      </c>
      <c r="W413" s="39">
        <v>32428</v>
      </c>
      <c r="X413" s="39">
        <v>972</v>
      </c>
      <c r="Y413" s="39">
        <v>52713</v>
      </c>
      <c r="Z413" s="39">
        <v>11890</v>
      </c>
      <c r="AA413" s="39">
        <v>39634</v>
      </c>
      <c r="AB413" s="39">
        <v>1189</v>
      </c>
      <c r="AC413" s="32"/>
      <c r="AD413" s="1" t="s">
        <v>2203</v>
      </c>
      <c r="AE413" s="1" t="str">
        <f t="shared" si="13"/>
        <v>https://ebookcentral.proquest.com/lib/univfukui-ebooks/detail.action?docID=7300361</v>
      </c>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row>
    <row r="414" spans="1:62" ht="26.25" customHeight="1">
      <c r="A414" s="39">
        <v>410</v>
      </c>
      <c r="B414" s="39" t="s">
        <v>2085</v>
      </c>
      <c r="C414" s="40" t="s">
        <v>213</v>
      </c>
      <c r="D414" s="41" t="str">
        <f t="shared" si="12"/>
        <v>Deep and Shallow : Machine Learning in Music and Audio (Chapman &amp; Hall/crc Machine Learning &amp; Pattern Recognition)</v>
      </c>
      <c r="E414" s="40" t="s">
        <v>212</v>
      </c>
      <c r="F414" s="42"/>
      <c r="G414" s="42"/>
      <c r="H414" s="40" t="s">
        <v>214</v>
      </c>
      <c r="I414" s="40" t="s">
        <v>106</v>
      </c>
      <c r="J414" s="43" t="s">
        <v>2</v>
      </c>
      <c r="K414" s="44">
        <v>9781032133911</v>
      </c>
      <c r="L414" s="39" t="s">
        <v>2613</v>
      </c>
      <c r="M414" s="46">
        <v>30878718</v>
      </c>
      <c r="N414" s="49">
        <v>155</v>
      </c>
      <c r="O414" s="45">
        <v>193.75</v>
      </c>
      <c r="P414" s="50">
        <v>232.5</v>
      </c>
      <c r="Q414" s="48">
        <v>31045</v>
      </c>
      <c r="R414" s="39">
        <v>7002</v>
      </c>
      <c r="S414" s="39">
        <v>23343</v>
      </c>
      <c r="T414" s="39">
        <v>700</v>
      </c>
      <c r="U414" s="39">
        <v>38806</v>
      </c>
      <c r="V414" s="39">
        <v>8753</v>
      </c>
      <c r="W414" s="39">
        <v>29178</v>
      </c>
      <c r="X414" s="39">
        <v>875</v>
      </c>
      <c r="Y414" s="39">
        <v>46568</v>
      </c>
      <c r="Z414" s="39">
        <v>10504</v>
      </c>
      <c r="AA414" s="39">
        <v>35014</v>
      </c>
      <c r="AB414" s="39">
        <v>1050</v>
      </c>
      <c r="AC414" s="32"/>
      <c r="AD414" s="1" t="s">
        <v>2203</v>
      </c>
      <c r="AE414" s="1" t="str">
        <f t="shared" si="13"/>
        <v>https://ebookcentral.proquest.com/lib/univfukui-ebooks/detail.action?docID=30878718</v>
      </c>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row>
    <row r="415" spans="1:62" ht="26.25" customHeight="1">
      <c r="A415" s="39">
        <v>411</v>
      </c>
      <c r="B415" s="39" t="s">
        <v>2085</v>
      </c>
      <c r="C415" s="40" t="s">
        <v>207</v>
      </c>
      <c r="D415" s="41" t="str">
        <f t="shared" si="12"/>
        <v>Music and Citizenship (Oxford Theory in Ethnomusicology)</v>
      </c>
      <c r="E415" s="40" t="s">
        <v>206</v>
      </c>
      <c r="F415" s="42"/>
      <c r="G415" s="42"/>
      <c r="H415" s="40" t="s">
        <v>208</v>
      </c>
      <c r="I415" s="40" t="s">
        <v>20</v>
      </c>
      <c r="J415" s="43" t="s">
        <v>2</v>
      </c>
      <c r="K415" s="44">
        <v>9780197555187</v>
      </c>
      <c r="L415" s="39" t="s">
        <v>2614</v>
      </c>
      <c r="M415" s="46">
        <v>7283987</v>
      </c>
      <c r="N415" s="49">
        <v>159.5</v>
      </c>
      <c r="O415" s="45">
        <v>215.33</v>
      </c>
      <c r="P415" s="50">
        <v>263.18</v>
      </c>
      <c r="Q415" s="48">
        <v>31946</v>
      </c>
      <c r="R415" s="39">
        <v>7206</v>
      </c>
      <c r="S415" s="39">
        <v>24020</v>
      </c>
      <c r="T415" s="39">
        <v>720</v>
      </c>
      <c r="U415" s="39">
        <v>43128</v>
      </c>
      <c r="V415" s="39">
        <v>9728</v>
      </c>
      <c r="W415" s="39">
        <v>32428</v>
      </c>
      <c r="X415" s="39">
        <v>972</v>
      </c>
      <c r="Y415" s="39">
        <v>52713</v>
      </c>
      <c r="Z415" s="39">
        <v>11890</v>
      </c>
      <c r="AA415" s="39">
        <v>39634</v>
      </c>
      <c r="AB415" s="39">
        <v>1189</v>
      </c>
      <c r="AC415" s="32"/>
      <c r="AD415" s="1" t="s">
        <v>2203</v>
      </c>
      <c r="AE415" s="1" t="str">
        <f t="shared" si="13"/>
        <v>https://ebookcentral.proquest.com/lib/univfukui-ebooks/detail.action?docID=7283987</v>
      </c>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row>
    <row r="416" spans="1:62" ht="26.25" customHeight="1">
      <c r="A416" s="39">
        <v>412</v>
      </c>
      <c r="B416" s="39" t="s">
        <v>2085</v>
      </c>
      <c r="C416" s="40" t="s">
        <v>225</v>
      </c>
      <c r="D416" s="41" t="str">
        <f t="shared" si="12"/>
        <v>Key Changes : The Ten Times Technology Transformed the Music Industry</v>
      </c>
      <c r="E416" s="40" t="s">
        <v>224</v>
      </c>
      <c r="F416" s="42"/>
      <c r="G416" s="42"/>
      <c r="H416" s="40" t="s">
        <v>226</v>
      </c>
      <c r="I416" s="40" t="s">
        <v>20</v>
      </c>
      <c r="J416" s="43" t="s">
        <v>0</v>
      </c>
      <c r="K416" s="44">
        <v>9780197656891</v>
      </c>
      <c r="L416" s="39" t="s">
        <v>2615</v>
      </c>
      <c r="M416" s="46">
        <v>7281976</v>
      </c>
      <c r="N416" s="49">
        <v>181.25</v>
      </c>
      <c r="O416" s="45">
        <v>244.69</v>
      </c>
      <c r="P416" s="50">
        <v>299.06</v>
      </c>
      <c r="Q416" s="48">
        <v>36302</v>
      </c>
      <c r="R416" s="39">
        <v>8188</v>
      </c>
      <c r="S416" s="39">
        <v>27296</v>
      </c>
      <c r="T416" s="39">
        <v>818</v>
      </c>
      <c r="U416" s="39">
        <v>49010</v>
      </c>
      <c r="V416" s="39">
        <v>11055</v>
      </c>
      <c r="W416" s="39">
        <v>36850</v>
      </c>
      <c r="X416" s="39">
        <v>1105</v>
      </c>
      <c r="Y416" s="39">
        <v>59900</v>
      </c>
      <c r="Z416" s="39">
        <v>13511</v>
      </c>
      <c r="AA416" s="39">
        <v>45038</v>
      </c>
      <c r="AB416" s="39">
        <v>1351</v>
      </c>
      <c r="AC416" s="32"/>
      <c r="AD416" s="1" t="s">
        <v>2203</v>
      </c>
      <c r="AE416" s="1" t="str">
        <f t="shared" si="13"/>
        <v>https://ebookcentral.proquest.com/lib/univfukui-ebooks/detail.action?docID=7281976</v>
      </c>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row>
    <row r="417" spans="1:62" ht="26.25" customHeight="1">
      <c r="A417" s="39">
        <v>413</v>
      </c>
      <c r="B417" s="39" t="s">
        <v>2085</v>
      </c>
      <c r="C417" s="40" t="s">
        <v>315</v>
      </c>
      <c r="D417" s="41" t="str">
        <f t="shared" si="12"/>
        <v>Homesick Blues : Politics, Protest, and Musical Storytelling in Modern Japan (Music and Performing Arts of Asia and the Pacific)</v>
      </c>
      <c r="E417" s="40" t="s">
        <v>314</v>
      </c>
      <c r="F417" s="42"/>
      <c r="G417" s="42"/>
      <c r="H417" s="40" t="s">
        <v>316</v>
      </c>
      <c r="I417" s="40" t="s">
        <v>147</v>
      </c>
      <c r="J417" s="43" t="s">
        <v>0</v>
      </c>
      <c r="K417" s="44">
        <v>9780824895587</v>
      </c>
      <c r="L417" s="39" t="s">
        <v>2616</v>
      </c>
      <c r="M417" s="46">
        <v>30404121</v>
      </c>
      <c r="N417" s="49">
        <v>74.5</v>
      </c>
      <c r="O417" s="45">
        <v>93.13</v>
      </c>
      <c r="P417" s="50">
        <v>149</v>
      </c>
      <c r="Q417" s="48">
        <v>14920</v>
      </c>
      <c r="R417" s="39">
        <v>3365</v>
      </c>
      <c r="S417" s="39">
        <v>11219</v>
      </c>
      <c r="T417" s="39">
        <v>336</v>
      </c>
      <c r="U417" s="39">
        <v>18652</v>
      </c>
      <c r="V417" s="39">
        <v>4207</v>
      </c>
      <c r="W417" s="39">
        <v>14025</v>
      </c>
      <c r="X417" s="39">
        <v>420</v>
      </c>
      <c r="Y417" s="39">
        <v>29843</v>
      </c>
      <c r="Z417" s="39">
        <v>6731</v>
      </c>
      <c r="AA417" s="39">
        <v>22439</v>
      </c>
      <c r="AB417" s="39">
        <v>673</v>
      </c>
      <c r="AC417" s="32"/>
      <c r="AD417" s="1" t="s">
        <v>2203</v>
      </c>
      <c r="AE417" s="1" t="str">
        <f t="shared" si="13"/>
        <v>https://ebookcentral.proquest.com/lib/univfukui-ebooks/detail.action?docID=30404121</v>
      </c>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row>
    <row r="418" spans="1:62" ht="26.25" customHeight="1">
      <c r="A418" s="39">
        <v>414</v>
      </c>
      <c r="B418" s="39" t="s">
        <v>2085</v>
      </c>
      <c r="C418" s="40" t="s">
        <v>352</v>
      </c>
      <c r="D418" s="41" t="str">
        <f t="shared" si="12"/>
        <v>Music : Antiquity and Its Legacy (Ancients and Moderns)</v>
      </c>
      <c r="E418" s="40" t="s">
        <v>351</v>
      </c>
      <c r="F418" s="42"/>
      <c r="G418" s="42"/>
      <c r="H418" s="40" t="s">
        <v>353</v>
      </c>
      <c r="I418" s="40" t="s">
        <v>10</v>
      </c>
      <c r="J418" s="43" t="s">
        <v>0</v>
      </c>
      <c r="K418" s="44">
        <v>9781350193819</v>
      </c>
      <c r="L418" s="39" t="s">
        <v>2617</v>
      </c>
      <c r="M418" s="46">
        <v>7273672</v>
      </c>
      <c r="N418" s="49">
        <v>87</v>
      </c>
      <c r="O418" s="45">
        <v>130.5</v>
      </c>
      <c r="P418" s="50">
        <v>174</v>
      </c>
      <c r="Q418" s="48">
        <v>17425</v>
      </c>
      <c r="R418" s="39">
        <v>3930</v>
      </c>
      <c r="S418" s="39">
        <v>13102</v>
      </c>
      <c r="T418" s="39">
        <v>393</v>
      </c>
      <c r="U418" s="39">
        <v>26137</v>
      </c>
      <c r="V418" s="39">
        <v>5895</v>
      </c>
      <c r="W418" s="39">
        <v>19653</v>
      </c>
      <c r="X418" s="39">
        <v>589</v>
      </c>
      <c r="Y418" s="39">
        <v>34851</v>
      </c>
      <c r="Z418" s="39">
        <v>7861</v>
      </c>
      <c r="AA418" s="39">
        <v>26204</v>
      </c>
      <c r="AB418" s="39">
        <v>786</v>
      </c>
      <c r="AC418" s="32"/>
      <c r="AD418" s="1" t="s">
        <v>2203</v>
      </c>
      <c r="AE418" s="1" t="str">
        <f t="shared" si="13"/>
        <v>https://ebookcentral.proquest.com/lib/univfukui-ebooks/detail.action?docID=7273672</v>
      </c>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row>
    <row r="419" spans="1:62" ht="26.25" customHeight="1">
      <c r="A419" s="39">
        <v>415</v>
      </c>
      <c r="B419" s="39" t="s">
        <v>2085</v>
      </c>
      <c r="C419" s="40" t="s">
        <v>394</v>
      </c>
      <c r="D419" s="41" t="str">
        <f t="shared" si="12"/>
        <v>Women in Rock Memoirs : Music, History, and Life-Writing</v>
      </c>
      <c r="E419" s="40" t="s">
        <v>393</v>
      </c>
      <c r="F419" s="42"/>
      <c r="G419" s="42"/>
      <c r="H419" s="40" t="s">
        <v>395</v>
      </c>
      <c r="I419" s="40" t="s">
        <v>20</v>
      </c>
      <c r="J419" s="43" t="s">
        <v>0</v>
      </c>
      <c r="K419" s="44">
        <v>9780197659328</v>
      </c>
      <c r="L419" s="39" t="s">
        <v>2618</v>
      </c>
      <c r="M419" s="46">
        <v>7285138</v>
      </c>
      <c r="N419" s="49">
        <v>168.75</v>
      </c>
      <c r="O419" s="45">
        <v>227.81</v>
      </c>
      <c r="P419" s="50">
        <v>278.44</v>
      </c>
      <c r="Q419" s="48">
        <v>33798</v>
      </c>
      <c r="R419" s="39">
        <v>7623</v>
      </c>
      <c r="S419" s="39">
        <v>25413</v>
      </c>
      <c r="T419" s="39">
        <v>762</v>
      </c>
      <c r="U419" s="39">
        <v>45629</v>
      </c>
      <c r="V419" s="39">
        <v>10292</v>
      </c>
      <c r="W419" s="39">
        <v>34308</v>
      </c>
      <c r="X419" s="39">
        <v>1029</v>
      </c>
      <c r="Y419" s="39">
        <v>55769</v>
      </c>
      <c r="Z419" s="39">
        <v>12579</v>
      </c>
      <c r="AA419" s="39">
        <v>41933</v>
      </c>
      <c r="AB419" s="39">
        <v>1257</v>
      </c>
      <c r="AC419" s="32"/>
      <c r="AD419" s="1" t="s">
        <v>2203</v>
      </c>
      <c r="AE419" s="1" t="str">
        <f t="shared" si="13"/>
        <v>https://ebookcentral.proquest.com/lib/univfukui-ebooks/detail.action?docID=7285138</v>
      </c>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row>
    <row r="420" spans="1:62" ht="26.25" customHeight="1">
      <c r="A420" s="39">
        <v>416</v>
      </c>
      <c r="B420" s="39" t="s">
        <v>2085</v>
      </c>
      <c r="C420" s="40" t="s">
        <v>403</v>
      </c>
      <c r="D420" s="41" t="str">
        <f t="shared" si="12"/>
        <v>Music and Human Flourishing (The Humanities and Human Flourishing)</v>
      </c>
      <c r="E420" s="40" t="s">
        <v>402</v>
      </c>
      <c r="F420" s="42"/>
      <c r="G420" s="42"/>
      <c r="H420" s="40" t="s">
        <v>404</v>
      </c>
      <c r="I420" s="40" t="s">
        <v>20</v>
      </c>
      <c r="J420" s="43" t="s">
        <v>0</v>
      </c>
      <c r="K420" s="44">
        <v>9780197646748</v>
      </c>
      <c r="L420" s="39" t="s">
        <v>2619</v>
      </c>
      <c r="M420" s="46">
        <v>7244687</v>
      </c>
      <c r="N420" s="49">
        <v>133.65</v>
      </c>
      <c r="O420" s="45">
        <v>180.43</v>
      </c>
      <c r="P420" s="50">
        <v>220.52</v>
      </c>
      <c r="Q420" s="48">
        <v>26768</v>
      </c>
      <c r="R420" s="39">
        <v>6038</v>
      </c>
      <c r="S420" s="39">
        <v>20127</v>
      </c>
      <c r="T420" s="39">
        <v>603</v>
      </c>
      <c r="U420" s="39">
        <v>36138</v>
      </c>
      <c r="V420" s="39">
        <v>8151</v>
      </c>
      <c r="W420" s="39">
        <v>27172</v>
      </c>
      <c r="X420" s="39">
        <v>815</v>
      </c>
      <c r="Y420" s="39">
        <v>44169</v>
      </c>
      <c r="Z420" s="39">
        <v>9963</v>
      </c>
      <c r="AA420" s="39">
        <v>33210</v>
      </c>
      <c r="AB420" s="39">
        <v>996</v>
      </c>
      <c r="AC420" s="32"/>
      <c r="AD420" s="1" t="s">
        <v>2203</v>
      </c>
      <c r="AE420" s="1" t="str">
        <f t="shared" si="13"/>
        <v>https://ebookcentral.proquest.com/lib/univfukui-ebooks/detail.action?docID=7244687</v>
      </c>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row>
    <row r="421" spans="1:62" ht="26.25" customHeight="1">
      <c r="A421" s="39">
        <v>417</v>
      </c>
      <c r="B421" s="39" t="s">
        <v>2085</v>
      </c>
      <c r="C421" s="40" t="s">
        <v>406</v>
      </c>
      <c r="D421" s="41" t="str">
        <f t="shared" si="12"/>
        <v>The Pipe Organ : A Composer's Guide</v>
      </c>
      <c r="E421" s="40" t="s">
        <v>405</v>
      </c>
      <c r="F421" s="42"/>
      <c r="G421" s="42"/>
      <c r="H421" s="40" t="s">
        <v>407</v>
      </c>
      <c r="I421" s="40" t="s">
        <v>20</v>
      </c>
      <c r="J421" s="43" t="s">
        <v>0</v>
      </c>
      <c r="K421" s="44">
        <v>9780197645284</v>
      </c>
      <c r="L421" s="39" t="s">
        <v>2620</v>
      </c>
      <c r="M421" s="46">
        <v>7253993</v>
      </c>
      <c r="N421" s="49">
        <v>181.25</v>
      </c>
      <c r="O421" s="45">
        <v>244.69</v>
      </c>
      <c r="P421" s="50">
        <v>299.06</v>
      </c>
      <c r="Q421" s="48">
        <v>36302</v>
      </c>
      <c r="R421" s="39">
        <v>8188</v>
      </c>
      <c r="S421" s="39">
        <v>27296</v>
      </c>
      <c r="T421" s="39">
        <v>818</v>
      </c>
      <c r="U421" s="39">
        <v>49010</v>
      </c>
      <c r="V421" s="39">
        <v>11055</v>
      </c>
      <c r="W421" s="39">
        <v>36850</v>
      </c>
      <c r="X421" s="39">
        <v>1105</v>
      </c>
      <c r="Y421" s="39">
        <v>59900</v>
      </c>
      <c r="Z421" s="39">
        <v>13511</v>
      </c>
      <c r="AA421" s="39">
        <v>45038</v>
      </c>
      <c r="AB421" s="39">
        <v>1351</v>
      </c>
      <c r="AC421" s="32"/>
      <c r="AD421" s="1" t="s">
        <v>2203</v>
      </c>
      <c r="AE421" s="1" t="str">
        <f t="shared" si="13"/>
        <v>https://ebookcentral.proquest.com/lib/univfukui-ebooks/detail.action?docID=7253993</v>
      </c>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row>
    <row r="422" spans="1:62" ht="26.25" customHeight="1">
      <c r="A422" s="39">
        <v>418</v>
      </c>
      <c r="B422" s="39" t="s">
        <v>2085</v>
      </c>
      <c r="C422" s="40" t="s">
        <v>420</v>
      </c>
      <c r="D422" s="41" t="str">
        <f t="shared" si="12"/>
        <v>The Oxford Handbook of Care in Music Education (Oxford Handbooks)</v>
      </c>
      <c r="E422" s="40" t="s">
        <v>419</v>
      </c>
      <c r="F422" s="42"/>
      <c r="G422" s="42"/>
      <c r="H422" s="40" t="s">
        <v>421</v>
      </c>
      <c r="I422" s="40" t="s">
        <v>20</v>
      </c>
      <c r="J422" s="43" t="s">
        <v>418</v>
      </c>
      <c r="K422" s="44">
        <v>9780197611654</v>
      </c>
      <c r="L422" s="39" t="s">
        <v>2621</v>
      </c>
      <c r="M422" s="46">
        <v>7281183</v>
      </c>
      <c r="N422" s="49">
        <v>239.25</v>
      </c>
      <c r="O422" s="45">
        <v>322.99</v>
      </c>
      <c r="P422" s="50">
        <v>394.76</v>
      </c>
      <c r="Q422" s="48">
        <v>47920</v>
      </c>
      <c r="R422" s="39">
        <v>10809</v>
      </c>
      <c r="S422" s="39">
        <v>36031</v>
      </c>
      <c r="T422" s="39">
        <v>1080</v>
      </c>
      <c r="U422" s="39">
        <v>64693</v>
      </c>
      <c r="V422" s="39">
        <v>14592</v>
      </c>
      <c r="W422" s="39">
        <v>48642</v>
      </c>
      <c r="X422" s="39">
        <v>1459</v>
      </c>
      <c r="Y422" s="39">
        <v>79068</v>
      </c>
      <c r="Z422" s="39">
        <v>17835</v>
      </c>
      <c r="AA422" s="39">
        <v>59450</v>
      </c>
      <c r="AB422" s="39">
        <v>1783</v>
      </c>
      <c r="AC422" s="32"/>
      <c r="AD422" s="1" t="s">
        <v>2203</v>
      </c>
      <c r="AE422" s="1" t="str">
        <f t="shared" si="13"/>
        <v>https://ebookcentral.proquest.com/lib/univfukui-ebooks/detail.action?docID=7281183</v>
      </c>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row>
    <row r="423" spans="1:62" ht="26.25" customHeight="1">
      <c r="A423" s="39">
        <v>419</v>
      </c>
      <c r="B423" s="39" t="s">
        <v>2085</v>
      </c>
      <c r="C423" s="40" t="s">
        <v>465</v>
      </c>
      <c r="D423" s="41" t="str">
        <f t="shared" si="12"/>
        <v>Film Music : The Basics (The Basics)</v>
      </c>
      <c r="E423" s="40" t="s">
        <v>464</v>
      </c>
      <c r="F423" s="42"/>
      <c r="G423" s="42"/>
      <c r="H423" s="40" t="s">
        <v>466</v>
      </c>
      <c r="I423" s="40" t="s">
        <v>5</v>
      </c>
      <c r="J423" s="43" t="s">
        <v>418</v>
      </c>
      <c r="K423" s="44">
        <v>9781032267456</v>
      </c>
      <c r="L423" s="39" t="s">
        <v>2622</v>
      </c>
      <c r="M423" s="46">
        <v>30721312</v>
      </c>
      <c r="N423" s="49">
        <v>190</v>
      </c>
      <c r="O423" s="45">
        <v>237.5</v>
      </c>
      <c r="P423" s="50">
        <v>285</v>
      </c>
      <c r="Q423" s="48">
        <v>38056</v>
      </c>
      <c r="R423" s="39">
        <v>8584</v>
      </c>
      <c r="S423" s="39">
        <v>28614</v>
      </c>
      <c r="T423" s="39">
        <v>858</v>
      </c>
      <c r="U423" s="39">
        <v>47570</v>
      </c>
      <c r="V423" s="39">
        <v>10730</v>
      </c>
      <c r="W423" s="39">
        <v>35767</v>
      </c>
      <c r="X423" s="39">
        <v>1073</v>
      </c>
      <c r="Y423" s="39">
        <v>57084</v>
      </c>
      <c r="Z423" s="39">
        <v>12876</v>
      </c>
      <c r="AA423" s="39">
        <v>42921</v>
      </c>
      <c r="AB423" s="39">
        <v>1287</v>
      </c>
      <c r="AC423" s="32"/>
      <c r="AD423" s="1" t="s">
        <v>2203</v>
      </c>
      <c r="AE423" s="1" t="str">
        <f t="shared" si="13"/>
        <v>https://ebookcentral.proquest.com/lib/univfukui-ebooks/detail.action?docID=30721312</v>
      </c>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row>
    <row r="424" spans="1:62" ht="26.25" customHeight="1">
      <c r="A424" s="39">
        <v>420</v>
      </c>
      <c r="B424" s="39" t="s">
        <v>2085</v>
      </c>
      <c r="C424" s="40" t="s">
        <v>526</v>
      </c>
      <c r="D424" s="41" t="str">
        <f t="shared" si="12"/>
        <v>Times A-Changin' : Flexible Meter as Self-Expression in Singer-Songwriter Music (Oxford Studies in Music Theory)</v>
      </c>
      <c r="E424" s="40" t="s">
        <v>525</v>
      </c>
      <c r="F424" s="42"/>
      <c r="G424" s="42"/>
      <c r="H424" s="40" t="s">
        <v>527</v>
      </c>
      <c r="I424" s="40" t="s">
        <v>20</v>
      </c>
      <c r="J424" s="43" t="s">
        <v>418</v>
      </c>
      <c r="K424" s="44">
        <v>9780197635216</v>
      </c>
      <c r="L424" s="39" t="s">
        <v>2623</v>
      </c>
      <c r="M424" s="46">
        <v>7273198</v>
      </c>
      <c r="N424" s="49">
        <v>120.35</v>
      </c>
      <c r="O424" s="45">
        <v>162.47</v>
      </c>
      <c r="P424" s="50">
        <v>198.58</v>
      </c>
      <c r="Q424" s="48">
        <v>24104</v>
      </c>
      <c r="R424" s="39">
        <v>5437</v>
      </c>
      <c r="S424" s="39">
        <v>18124</v>
      </c>
      <c r="T424" s="39">
        <v>543</v>
      </c>
      <c r="U424" s="39">
        <v>32541</v>
      </c>
      <c r="V424" s="39">
        <v>7340</v>
      </c>
      <c r="W424" s="39">
        <v>24467</v>
      </c>
      <c r="X424" s="39">
        <v>734</v>
      </c>
      <c r="Y424" s="39">
        <v>39774</v>
      </c>
      <c r="Z424" s="39">
        <v>8971</v>
      </c>
      <c r="AA424" s="39">
        <v>29906</v>
      </c>
      <c r="AB424" s="39">
        <v>897</v>
      </c>
      <c r="AC424" s="32"/>
      <c r="AD424" s="1" t="s">
        <v>2203</v>
      </c>
      <c r="AE424" s="1" t="str">
        <f t="shared" si="13"/>
        <v>https://ebookcentral.proquest.com/lib/univfukui-ebooks/detail.action?docID=7273198</v>
      </c>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row>
    <row r="425" spans="1:62" ht="26.25" customHeight="1">
      <c r="A425" s="39">
        <v>421</v>
      </c>
      <c r="B425" s="39" t="s">
        <v>2085</v>
      </c>
      <c r="C425" s="40" t="s">
        <v>542</v>
      </c>
      <c r="D425" s="41" t="str">
        <f t="shared" si="12"/>
        <v>Beatlemania in America : Fan Culture from below</v>
      </c>
      <c r="E425" s="40" t="s">
        <v>541</v>
      </c>
      <c r="F425" s="42"/>
      <c r="G425" s="42"/>
      <c r="H425" s="40" t="s">
        <v>543</v>
      </c>
      <c r="I425" s="40" t="s">
        <v>10</v>
      </c>
      <c r="J425" s="43" t="s">
        <v>418</v>
      </c>
      <c r="K425" s="44">
        <v>9781350291560</v>
      </c>
      <c r="L425" s="39" t="s">
        <v>2624</v>
      </c>
      <c r="M425" s="46">
        <v>7264995</v>
      </c>
      <c r="N425" s="49">
        <v>97</v>
      </c>
      <c r="O425" s="45">
        <v>145.5</v>
      </c>
      <c r="P425" s="50">
        <v>194</v>
      </c>
      <c r="Q425" s="48">
        <v>19428</v>
      </c>
      <c r="R425" s="39">
        <v>4382</v>
      </c>
      <c r="S425" s="39">
        <v>14608</v>
      </c>
      <c r="T425" s="39">
        <v>438</v>
      </c>
      <c r="U425" s="39">
        <v>29142</v>
      </c>
      <c r="V425" s="39">
        <v>6573</v>
      </c>
      <c r="W425" s="39">
        <v>21912</v>
      </c>
      <c r="X425" s="39">
        <v>657</v>
      </c>
      <c r="Y425" s="39">
        <v>38856</v>
      </c>
      <c r="Z425" s="39">
        <v>8764</v>
      </c>
      <c r="AA425" s="39">
        <v>29216</v>
      </c>
      <c r="AB425" s="39">
        <v>876</v>
      </c>
      <c r="AC425" s="32"/>
      <c r="AD425" s="1" t="s">
        <v>2203</v>
      </c>
      <c r="AE425" s="1" t="str">
        <f t="shared" si="13"/>
        <v>https://ebookcentral.proquest.com/lib/univfukui-ebooks/detail.action?docID=7264995</v>
      </c>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row>
    <row r="426" spans="1:62" ht="26.25" customHeight="1">
      <c r="A426" s="39">
        <v>422</v>
      </c>
      <c r="B426" s="39" t="s">
        <v>2085</v>
      </c>
      <c r="C426" s="40" t="s">
        <v>588</v>
      </c>
      <c r="D426" s="41" t="str">
        <f t="shared" si="12"/>
        <v>Diva : Feminism and Fierceness from Pop to Hip-Hop</v>
      </c>
      <c r="E426" s="40" t="s">
        <v>587</v>
      </c>
      <c r="F426" s="42"/>
      <c r="G426" s="42"/>
      <c r="H426" s="40" t="s">
        <v>589</v>
      </c>
      <c r="I426" s="40" t="s">
        <v>8</v>
      </c>
      <c r="J426" s="43" t="s">
        <v>418</v>
      </c>
      <c r="K426" s="44">
        <v>9781501368257</v>
      </c>
      <c r="L426" s="39" t="s">
        <v>2625</v>
      </c>
      <c r="M426" s="46">
        <v>7272517</v>
      </c>
      <c r="N426" s="49">
        <v>120</v>
      </c>
      <c r="O426" s="45">
        <v>180</v>
      </c>
      <c r="P426" s="50">
        <v>240</v>
      </c>
      <c r="Q426" s="48">
        <v>24035</v>
      </c>
      <c r="R426" s="39">
        <v>5421</v>
      </c>
      <c r="S426" s="39">
        <v>18072</v>
      </c>
      <c r="T426" s="39">
        <v>542</v>
      </c>
      <c r="U426" s="39">
        <v>36053</v>
      </c>
      <c r="V426" s="39">
        <v>8132</v>
      </c>
      <c r="W426" s="39">
        <v>27108</v>
      </c>
      <c r="X426" s="39">
        <v>813</v>
      </c>
      <c r="Y426" s="39">
        <v>48071</v>
      </c>
      <c r="Z426" s="39">
        <v>10843</v>
      </c>
      <c r="AA426" s="39">
        <v>36144</v>
      </c>
      <c r="AB426" s="39">
        <v>1084</v>
      </c>
      <c r="AC426" s="32"/>
      <c r="AD426" s="1" t="s">
        <v>2203</v>
      </c>
      <c r="AE426" s="1" t="str">
        <f t="shared" si="13"/>
        <v>https://ebookcentral.proquest.com/lib/univfukui-ebooks/detail.action?docID=7272517</v>
      </c>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row>
    <row r="427" spans="1:62" ht="26.25" customHeight="1">
      <c r="A427" s="39">
        <v>423</v>
      </c>
      <c r="B427" s="39" t="s">
        <v>2085</v>
      </c>
      <c r="C427" s="40" t="s">
        <v>591</v>
      </c>
      <c r="D427" s="41" t="str">
        <f t="shared" si="12"/>
        <v>Remediating Sound : Repeatable Culture, YouTube and Music (New Approaches to Sound, Music, and Media)</v>
      </c>
      <c r="E427" s="40" t="s">
        <v>590</v>
      </c>
      <c r="F427" s="42"/>
      <c r="G427" s="42"/>
      <c r="H427" s="40" t="s">
        <v>592</v>
      </c>
      <c r="I427" s="40" t="s">
        <v>8</v>
      </c>
      <c r="J427" s="43" t="s">
        <v>418</v>
      </c>
      <c r="K427" s="44">
        <v>9781501387326</v>
      </c>
      <c r="L427" s="39" t="s">
        <v>2626</v>
      </c>
      <c r="M427" s="46">
        <v>7272538</v>
      </c>
      <c r="N427" s="49">
        <v>120</v>
      </c>
      <c r="O427" s="45">
        <v>180</v>
      </c>
      <c r="P427" s="50">
        <v>240</v>
      </c>
      <c r="Q427" s="48">
        <v>24035</v>
      </c>
      <c r="R427" s="39">
        <v>5421</v>
      </c>
      <c r="S427" s="39">
        <v>18072</v>
      </c>
      <c r="T427" s="39">
        <v>542</v>
      </c>
      <c r="U427" s="39">
        <v>36053</v>
      </c>
      <c r="V427" s="39">
        <v>8132</v>
      </c>
      <c r="W427" s="39">
        <v>27108</v>
      </c>
      <c r="X427" s="39">
        <v>813</v>
      </c>
      <c r="Y427" s="39">
        <v>48071</v>
      </c>
      <c r="Z427" s="39">
        <v>10843</v>
      </c>
      <c r="AA427" s="39">
        <v>36144</v>
      </c>
      <c r="AB427" s="39">
        <v>1084</v>
      </c>
      <c r="AC427" s="32"/>
      <c r="AD427" s="1" t="s">
        <v>2203</v>
      </c>
      <c r="AE427" s="1" t="str">
        <f t="shared" si="13"/>
        <v>https://ebookcentral.proquest.com/lib/univfukui-ebooks/detail.action?docID=7272538</v>
      </c>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row>
    <row r="428" spans="1:62" ht="26.25" customHeight="1">
      <c r="A428" s="39">
        <v>424</v>
      </c>
      <c r="B428" s="39" t="s">
        <v>2085</v>
      </c>
      <c r="C428" s="40" t="s">
        <v>614</v>
      </c>
      <c r="D428" s="41" t="str">
        <f t="shared" si="12"/>
        <v>World Music CONCISE : A Global Journey</v>
      </c>
      <c r="E428" s="40" t="s">
        <v>613</v>
      </c>
      <c r="F428" s="42"/>
      <c r="G428" s="43" t="s">
        <v>32</v>
      </c>
      <c r="H428" s="40" t="s">
        <v>615</v>
      </c>
      <c r="I428" s="40" t="s">
        <v>5</v>
      </c>
      <c r="J428" s="43" t="s">
        <v>418</v>
      </c>
      <c r="K428" s="44">
        <v>9781032265612</v>
      </c>
      <c r="L428" s="39" t="s">
        <v>2627</v>
      </c>
      <c r="M428" s="46">
        <v>7280427</v>
      </c>
      <c r="N428" s="49">
        <v>680</v>
      </c>
      <c r="O428" s="45">
        <v>850</v>
      </c>
      <c r="P428" s="50"/>
      <c r="Q428" s="48">
        <v>136202</v>
      </c>
      <c r="R428" s="39">
        <v>30722</v>
      </c>
      <c r="S428" s="39">
        <v>102408</v>
      </c>
      <c r="T428" s="39">
        <v>3072</v>
      </c>
      <c r="U428" s="39">
        <v>170253</v>
      </c>
      <c r="V428" s="39">
        <v>38403</v>
      </c>
      <c r="W428" s="39">
        <v>128010</v>
      </c>
      <c r="X428" s="39">
        <v>3840</v>
      </c>
      <c r="Y428" s="39"/>
      <c r="Z428" s="39"/>
      <c r="AA428" s="39"/>
      <c r="AB428" s="39"/>
      <c r="AC428" s="32"/>
      <c r="AD428" s="1" t="s">
        <v>2203</v>
      </c>
      <c r="AE428" s="1" t="str">
        <f t="shared" si="13"/>
        <v>https://ebookcentral.proquest.com/lib/univfukui-ebooks/detail.action?docID=7280427</v>
      </c>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row>
    <row r="429" spans="1:62" ht="26.25" customHeight="1">
      <c r="A429" s="39">
        <v>425</v>
      </c>
      <c r="B429" s="39" t="s">
        <v>2085</v>
      </c>
      <c r="C429" s="40" t="s">
        <v>604</v>
      </c>
      <c r="D429" s="41" t="str">
        <f t="shared" si="12"/>
        <v>Modern Recording Techniques : A Practical Guide to Modern Music Production (Audio Engineering Society Presents)</v>
      </c>
      <c r="E429" s="40" t="s">
        <v>603</v>
      </c>
      <c r="F429" s="42"/>
      <c r="G429" s="43" t="s">
        <v>605</v>
      </c>
      <c r="H429" s="40" t="s">
        <v>606</v>
      </c>
      <c r="I429" s="40" t="s">
        <v>21</v>
      </c>
      <c r="J429" s="43" t="s">
        <v>418</v>
      </c>
      <c r="K429" s="44">
        <v>9781032197166</v>
      </c>
      <c r="L429" s="39" t="s">
        <v>2628</v>
      </c>
      <c r="M429" s="46">
        <v>7276760</v>
      </c>
      <c r="N429" s="49">
        <v>190</v>
      </c>
      <c r="O429" s="45">
        <v>237.5</v>
      </c>
      <c r="P429" s="50">
        <v>285</v>
      </c>
      <c r="Q429" s="48">
        <v>38056</v>
      </c>
      <c r="R429" s="39">
        <v>8584</v>
      </c>
      <c r="S429" s="39">
        <v>28614</v>
      </c>
      <c r="T429" s="39">
        <v>858</v>
      </c>
      <c r="U429" s="39">
        <v>47570</v>
      </c>
      <c r="V429" s="39">
        <v>10730</v>
      </c>
      <c r="W429" s="39">
        <v>35767</v>
      </c>
      <c r="X429" s="39">
        <v>1073</v>
      </c>
      <c r="Y429" s="39">
        <v>57084</v>
      </c>
      <c r="Z429" s="39">
        <v>12876</v>
      </c>
      <c r="AA429" s="39">
        <v>42921</v>
      </c>
      <c r="AB429" s="39">
        <v>1287</v>
      </c>
      <c r="AC429" s="32"/>
      <c r="AD429" s="1" t="s">
        <v>2203</v>
      </c>
      <c r="AE429" s="1" t="str">
        <f t="shared" si="13"/>
        <v>https://ebookcentral.proquest.com/lib/univfukui-ebooks/detail.action?docID=7276760</v>
      </c>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row>
    <row r="430" spans="1:62" ht="26.25" customHeight="1">
      <c r="A430" s="39">
        <v>426</v>
      </c>
      <c r="B430" s="39" t="s">
        <v>2085</v>
      </c>
      <c r="C430" s="40" t="s">
        <v>672</v>
      </c>
      <c r="D430" s="41" t="str">
        <f t="shared" si="12"/>
        <v>Made in Scotland : Studies in Popular Music (Routledge Global Popular Music Series)</v>
      </c>
      <c r="E430" s="40" t="s">
        <v>671</v>
      </c>
      <c r="F430" s="42"/>
      <c r="G430" s="42"/>
      <c r="H430" s="40" t="s">
        <v>673</v>
      </c>
      <c r="I430" s="40" t="s">
        <v>5</v>
      </c>
      <c r="J430" s="43" t="s">
        <v>628</v>
      </c>
      <c r="K430" s="44">
        <v>9781032161976</v>
      </c>
      <c r="L430" s="39" t="s">
        <v>2629</v>
      </c>
      <c r="M430" s="46">
        <v>30733420</v>
      </c>
      <c r="N430" s="49">
        <v>190</v>
      </c>
      <c r="O430" s="45">
        <v>237.5</v>
      </c>
      <c r="P430" s="50">
        <v>285</v>
      </c>
      <c r="Q430" s="48">
        <v>38056</v>
      </c>
      <c r="R430" s="39">
        <v>8584</v>
      </c>
      <c r="S430" s="39">
        <v>28614</v>
      </c>
      <c r="T430" s="39">
        <v>858</v>
      </c>
      <c r="U430" s="39">
        <v>47570</v>
      </c>
      <c r="V430" s="39">
        <v>10730</v>
      </c>
      <c r="W430" s="39">
        <v>35767</v>
      </c>
      <c r="X430" s="39">
        <v>1073</v>
      </c>
      <c r="Y430" s="39">
        <v>57084</v>
      </c>
      <c r="Z430" s="39">
        <v>12876</v>
      </c>
      <c r="AA430" s="39">
        <v>42921</v>
      </c>
      <c r="AB430" s="39">
        <v>1287</v>
      </c>
      <c r="AC430" s="32"/>
      <c r="AD430" s="1" t="s">
        <v>2203</v>
      </c>
      <c r="AE430" s="1" t="str">
        <f t="shared" si="13"/>
        <v>https://ebookcentral.proquest.com/lib/univfukui-ebooks/detail.action?docID=30733420</v>
      </c>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row>
    <row r="431" spans="1:62" ht="26.25" customHeight="1">
      <c r="A431" s="39">
        <v>427</v>
      </c>
      <c r="B431" s="39" t="s">
        <v>2085</v>
      </c>
      <c r="C431" s="40" t="s">
        <v>791</v>
      </c>
      <c r="D431" s="41" t="str">
        <f t="shared" si="12"/>
        <v>Musical Intimacy : Construction, Connection, and Engagement</v>
      </c>
      <c r="E431" s="40" t="s">
        <v>790</v>
      </c>
      <c r="F431" s="42"/>
      <c r="G431" s="42"/>
      <c r="H431" s="40" t="s">
        <v>792</v>
      </c>
      <c r="I431" s="40" t="s">
        <v>8</v>
      </c>
      <c r="J431" s="43" t="s">
        <v>628</v>
      </c>
      <c r="K431" s="44">
        <v>9781501372254</v>
      </c>
      <c r="L431" s="39" t="s">
        <v>2630</v>
      </c>
      <c r="M431" s="46">
        <v>7271396</v>
      </c>
      <c r="N431" s="49">
        <v>120</v>
      </c>
      <c r="O431" s="45">
        <v>180</v>
      </c>
      <c r="P431" s="50">
        <v>240</v>
      </c>
      <c r="Q431" s="48">
        <v>24035</v>
      </c>
      <c r="R431" s="39">
        <v>5421</v>
      </c>
      <c r="S431" s="39">
        <v>18072</v>
      </c>
      <c r="T431" s="39">
        <v>542</v>
      </c>
      <c r="U431" s="39">
        <v>36053</v>
      </c>
      <c r="V431" s="39">
        <v>8132</v>
      </c>
      <c r="W431" s="39">
        <v>27108</v>
      </c>
      <c r="X431" s="39">
        <v>813</v>
      </c>
      <c r="Y431" s="39">
        <v>48071</v>
      </c>
      <c r="Z431" s="39">
        <v>10843</v>
      </c>
      <c r="AA431" s="39">
        <v>36144</v>
      </c>
      <c r="AB431" s="39">
        <v>1084</v>
      </c>
      <c r="AC431" s="32"/>
      <c r="AD431" s="1" t="s">
        <v>2203</v>
      </c>
      <c r="AE431" s="1" t="str">
        <f t="shared" si="13"/>
        <v>https://ebookcentral.proquest.com/lib/univfukui-ebooks/detail.action?docID=7271396</v>
      </c>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row>
    <row r="432" spans="1:62" ht="26.25" customHeight="1">
      <c r="A432" s="39">
        <v>428</v>
      </c>
      <c r="B432" s="39" t="s">
        <v>2085</v>
      </c>
      <c r="C432" s="40" t="s">
        <v>818</v>
      </c>
      <c r="D432" s="41" t="str">
        <f t="shared" si="12"/>
        <v>Dance Music : A Feminist Account of an Ordinary Culture (Alternate Takes: Critical Responses to Popular Music)</v>
      </c>
      <c r="E432" s="40" t="s">
        <v>817</v>
      </c>
      <c r="F432" s="42"/>
      <c r="G432" s="42"/>
      <c r="H432" s="40" t="s">
        <v>819</v>
      </c>
      <c r="I432" s="40" t="s">
        <v>8</v>
      </c>
      <c r="J432" s="43" t="s">
        <v>628</v>
      </c>
      <c r="K432" s="44">
        <v>9781501346408</v>
      </c>
      <c r="L432" s="39" t="s">
        <v>2631</v>
      </c>
      <c r="M432" s="46">
        <v>7282107</v>
      </c>
      <c r="N432" s="49">
        <v>86</v>
      </c>
      <c r="O432" s="45">
        <v>129</v>
      </c>
      <c r="P432" s="50">
        <v>172</v>
      </c>
      <c r="Q432" s="48">
        <v>17224</v>
      </c>
      <c r="R432" s="39">
        <v>3885</v>
      </c>
      <c r="S432" s="39">
        <v>12951</v>
      </c>
      <c r="T432" s="39">
        <v>388</v>
      </c>
      <c r="U432" s="39">
        <v>25837</v>
      </c>
      <c r="V432" s="39">
        <v>5828</v>
      </c>
      <c r="W432" s="39">
        <v>19427</v>
      </c>
      <c r="X432" s="39">
        <v>582</v>
      </c>
      <c r="Y432" s="39">
        <v>34450</v>
      </c>
      <c r="Z432" s="39">
        <v>7770</v>
      </c>
      <c r="AA432" s="39">
        <v>25903</v>
      </c>
      <c r="AB432" s="39">
        <v>777</v>
      </c>
      <c r="AC432" s="32"/>
      <c r="AD432" s="1" t="s">
        <v>2203</v>
      </c>
      <c r="AE432" s="1" t="str">
        <f t="shared" si="13"/>
        <v>https://ebookcentral.proquest.com/lib/univfukui-ebooks/detail.action?docID=7282107</v>
      </c>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row>
    <row r="433" spans="1:62" ht="26.25" customHeight="1">
      <c r="A433" s="39">
        <v>429</v>
      </c>
      <c r="B433" s="39" t="s">
        <v>2085</v>
      </c>
      <c r="C433" s="40" t="s">
        <v>851</v>
      </c>
      <c r="D433" s="41" t="str">
        <f t="shared" si="12"/>
        <v>Shaping Sound and Society : The Cultural Study of Musical Instruments (Routledge Research in Music)</v>
      </c>
      <c r="E433" s="40" t="s">
        <v>850</v>
      </c>
      <c r="F433" s="42"/>
      <c r="G433" s="42"/>
      <c r="H433" s="40" t="s">
        <v>852</v>
      </c>
      <c r="I433" s="40" t="s">
        <v>5</v>
      </c>
      <c r="J433" s="43" t="s">
        <v>628</v>
      </c>
      <c r="K433" s="44">
        <v>9780367417550</v>
      </c>
      <c r="L433" s="39" t="s">
        <v>2632</v>
      </c>
      <c r="M433" s="46">
        <v>7273144</v>
      </c>
      <c r="N433" s="49">
        <v>190</v>
      </c>
      <c r="O433" s="45">
        <v>237.5</v>
      </c>
      <c r="P433" s="50">
        <v>285</v>
      </c>
      <c r="Q433" s="48">
        <v>38056</v>
      </c>
      <c r="R433" s="39">
        <v>8584</v>
      </c>
      <c r="S433" s="39">
        <v>28614</v>
      </c>
      <c r="T433" s="39">
        <v>858</v>
      </c>
      <c r="U433" s="39">
        <v>47570</v>
      </c>
      <c r="V433" s="39">
        <v>10730</v>
      </c>
      <c r="W433" s="39">
        <v>35767</v>
      </c>
      <c r="X433" s="39">
        <v>1073</v>
      </c>
      <c r="Y433" s="39">
        <v>57084</v>
      </c>
      <c r="Z433" s="39">
        <v>12876</v>
      </c>
      <c r="AA433" s="39">
        <v>42921</v>
      </c>
      <c r="AB433" s="39">
        <v>1287</v>
      </c>
      <c r="AC433" s="32"/>
      <c r="AD433" s="1" t="s">
        <v>2203</v>
      </c>
      <c r="AE433" s="1" t="str">
        <f t="shared" si="13"/>
        <v>https://ebookcentral.proquest.com/lib/univfukui-ebooks/detail.action?docID=7273144</v>
      </c>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row>
    <row r="434" spans="1:62" ht="26.25" customHeight="1">
      <c r="A434" s="39">
        <v>430</v>
      </c>
      <c r="B434" s="39" t="s">
        <v>2085</v>
      </c>
      <c r="C434" s="40" t="s">
        <v>854</v>
      </c>
      <c r="D434" s="41" t="str">
        <f t="shared" si="12"/>
        <v>The Routledge Companion to Applied Musicology (Routledge Music Companions)</v>
      </c>
      <c r="E434" s="40" t="s">
        <v>853</v>
      </c>
      <c r="F434" s="42"/>
      <c r="G434" s="42"/>
      <c r="H434" s="40" t="s">
        <v>855</v>
      </c>
      <c r="I434" s="40" t="s">
        <v>5</v>
      </c>
      <c r="J434" s="43" t="s">
        <v>628</v>
      </c>
      <c r="K434" s="44">
        <v>9780367488246</v>
      </c>
      <c r="L434" s="39" t="s">
        <v>2633</v>
      </c>
      <c r="M434" s="46">
        <v>7280175</v>
      </c>
      <c r="N434" s="49">
        <v>300</v>
      </c>
      <c r="O434" s="45">
        <v>375</v>
      </c>
      <c r="P434" s="50">
        <v>450</v>
      </c>
      <c r="Q434" s="48">
        <v>60089</v>
      </c>
      <c r="R434" s="39">
        <v>13554</v>
      </c>
      <c r="S434" s="39">
        <v>45180</v>
      </c>
      <c r="T434" s="39">
        <v>1355</v>
      </c>
      <c r="U434" s="39">
        <v>75111</v>
      </c>
      <c r="V434" s="39">
        <v>16942</v>
      </c>
      <c r="W434" s="39">
        <v>56475</v>
      </c>
      <c r="X434" s="39">
        <v>1694</v>
      </c>
      <c r="Y434" s="39">
        <v>90134</v>
      </c>
      <c r="Z434" s="39">
        <v>20331</v>
      </c>
      <c r="AA434" s="39">
        <v>67770</v>
      </c>
      <c r="AB434" s="39">
        <v>2033</v>
      </c>
      <c r="AC434" s="32"/>
      <c r="AD434" s="1" t="s">
        <v>2203</v>
      </c>
      <c r="AE434" s="1" t="str">
        <f t="shared" si="13"/>
        <v>https://ebookcentral.proquest.com/lib/univfukui-ebooks/detail.action?docID=7280175</v>
      </c>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row>
    <row r="435" spans="1:62" ht="26.25" customHeight="1">
      <c r="A435" s="39">
        <v>431</v>
      </c>
      <c r="B435" s="39" t="s">
        <v>2085</v>
      </c>
      <c r="C435" s="40" t="s">
        <v>409</v>
      </c>
      <c r="D435" s="41" t="str">
        <f t="shared" si="12"/>
        <v>French Lyric Diction : A Singer's Guide</v>
      </c>
      <c r="E435" s="40" t="s">
        <v>408</v>
      </c>
      <c r="F435" s="42"/>
      <c r="G435" s="42"/>
      <c r="H435" s="40" t="s">
        <v>410</v>
      </c>
      <c r="I435" s="40" t="s">
        <v>20</v>
      </c>
      <c r="J435" s="43" t="s">
        <v>873</v>
      </c>
      <c r="K435" s="44">
        <v>9780197573839</v>
      </c>
      <c r="L435" s="39" t="s">
        <v>2634</v>
      </c>
      <c r="M435" s="46">
        <v>7264556</v>
      </c>
      <c r="N435" s="49">
        <v>181.25</v>
      </c>
      <c r="O435" s="45">
        <v>244.69</v>
      </c>
      <c r="P435" s="50">
        <v>299.06</v>
      </c>
      <c r="Q435" s="48">
        <v>36302</v>
      </c>
      <c r="R435" s="39">
        <v>8188</v>
      </c>
      <c r="S435" s="39">
        <v>27296</v>
      </c>
      <c r="T435" s="39">
        <v>818</v>
      </c>
      <c r="U435" s="39">
        <v>49010</v>
      </c>
      <c r="V435" s="39">
        <v>11055</v>
      </c>
      <c r="W435" s="39">
        <v>36850</v>
      </c>
      <c r="X435" s="39">
        <v>1105</v>
      </c>
      <c r="Y435" s="39">
        <v>59900</v>
      </c>
      <c r="Z435" s="39">
        <v>13511</v>
      </c>
      <c r="AA435" s="39">
        <v>45038</v>
      </c>
      <c r="AB435" s="39">
        <v>1351</v>
      </c>
      <c r="AC435" s="32"/>
      <c r="AD435" s="1" t="s">
        <v>2203</v>
      </c>
      <c r="AE435" s="1" t="str">
        <f t="shared" si="13"/>
        <v>https://ebookcentral.proquest.com/lib/univfukui-ebooks/detail.action?docID=7264556</v>
      </c>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row>
    <row r="436" spans="1:62" ht="26.25" customHeight="1">
      <c r="A436" s="39">
        <v>432</v>
      </c>
      <c r="B436" s="39" t="s">
        <v>2085</v>
      </c>
      <c r="C436" s="40" t="s">
        <v>945</v>
      </c>
      <c r="D436" s="41" t="str">
        <f t="shared" si="12"/>
        <v>Popular Music in Spanish Cinema (Ashgate Popular and Folk Music Series)</v>
      </c>
      <c r="E436" s="40" t="s">
        <v>944</v>
      </c>
      <c r="F436" s="42"/>
      <c r="G436" s="42"/>
      <c r="H436" s="40" t="s">
        <v>946</v>
      </c>
      <c r="I436" s="40" t="s">
        <v>5</v>
      </c>
      <c r="J436" s="43" t="s">
        <v>873</v>
      </c>
      <c r="K436" s="44">
        <v>9781032047072</v>
      </c>
      <c r="L436" s="39" t="s">
        <v>2635</v>
      </c>
      <c r="M436" s="46">
        <v>7281148</v>
      </c>
      <c r="N436" s="49">
        <v>190</v>
      </c>
      <c r="O436" s="45">
        <v>237.5</v>
      </c>
      <c r="P436" s="50">
        <v>285</v>
      </c>
      <c r="Q436" s="48">
        <v>38056</v>
      </c>
      <c r="R436" s="39">
        <v>8584</v>
      </c>
      <c r="S436" s="39">
        <v>28614</v>
      </c>
      <c r="T436" s="39">
        <v>858</v>
      </c>
      <c r="U436" s="39">
        <v>47570</v>
      </c>
      <c r="V436" s="39">
        <v>10730</v>
      </c>
      <c r="W436" s="39">
        <v>35767</v>
      </c>
      <c r="X436" s="39">
        <v>1073</v>
      </c>
      <c r="Y436" s="39">
        <v>57084</v>
      </c>
      <c r="Z436" s="39">
        <v>12876</v>
      </c>
      <c r="AA436" s="39">
        <v>42921</v>
      </c>
      <c r="AB436" s="39">
        <v>1287</v>
      </c>
      <c r="AC436" s="32"/>
      <c r="AD436" s="1" t="s">
        <v>2203</v>
      </c>
      <c r="AE436" s="1" t="str">
        <f t="shared" si="13"/>
        <v>https://ebookcentral.proquest.com/lib/univfukui-ebooks/detail.action?docID=7281148</v>
      </c>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row>
    <row r="437" spans="1:62" ht="26.25" customHeight="1">
      <c r="A437" s="39">
        <v>433</v>
      </c>
      <c r="B437" s="39" t="s">
        <v>2085</v>
      </c>
      <c r="C437" s="40" t="s">
        <v>978</v>
      </c>
      <c r="D437" s="41" t="str">
        <f t="shared" si="12"/>
        <v>The Routledge Companion to Teaching Music Composition in Schools : International Perspectives (Routledge Music Companions)</v>
      </c>
      <c r="E437" s="40" t="s">
        <v>977</v>
      </c>
      <c r="F437" s="42"/>
      <c r="G437" s="42"/>
      <c r="H437" s="40" t="s">
        <v>979</v>
      </c>
      <c r="I437" s="40" t="s">
        <v>5</v>
      </c>
      <c r="J437" s="43" t="s">
        <v>873</v>
      </c>
      <c r="K437" s="44">
        <v>9781032026268</v>
      </c>
      <c r="L437" s="39" t="s">
        <v>2636</v>
      </c>
      <c r="M437" s="46">
        <v>7266324</v>
      </c>
      <c r="N437" s="49">
        <v>300</v>
      </c>
      <c r="O437" s="45">
        <v>375</v>
      </c>
      <c r="P437" s="50">
        <v>450</v>
      </c>
      <c r="Q437" s="48">
        <v>60089</v>
      </c>
      <c r="R437" s="39">
        <v>13554</v>
      </c>
      <c r="S437" s="39">
        <v>45180</v>
      </c>
      <c r="T437" s="39">
        <v>1355</v>
      </c>
      <c r="U437" s="39">
        <v>75111</v>
      </c>
      <c r="V437" s="39">
        <v>16942</v>
      </c>
      <c r="W437" s="39">
        <v>56475</v>
      </c>
      <c r="X437" s="39">
        <v>1694</v>
      </c>
      <c r="Y437" s="39">
        <v>90134</v>
      </c>
      <c r="Z437" s="39">
        <v>20331</v>
      </c>
      <c r="AA437" s="39">
        <v>67770</v>
      </c>
      <c r="AB437" s="39">
        <v>2033</v>
      </c>
      <c r="AC437" s="32"/>
      <c r="AD437" s="1" t="s">
        <v>2203</v>
      </c>
      <c r="AE437" s="1" t="str">
        <f t="shared" si="13"/>
        <v>https://ebookcentral.proquest.com/lib/univfukui-ebooks/detail.action?docID=7266324</v>
      </c>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row>
    <row r="438" spans="1:62" ht="26.25" customHeight="1">
      <c r="A438" s="39">
        <v>434</v>
      </c>
      <c r="B438" s="39" t="s">
        <v>2085</v>
      </c>
      <c r="C438" s="40" t="s">
        <v>993</v>
      </c>
      <c r="D438" s="41" t="str">
        <f t="shared" si="12"/>
        <v>Linguistics for Singers : An Introduction</v>
      </c>
      <c r="E438" s="40" t="s">
        <v>992</v>
      </c>
      <c r="F438" s="42"/>
      <c r="G438" s="42"/>
      <c r="H438" s="40" t="s">
        <v>994</v>
      </c>
      <c r="I438" s="40" t="s">
        <v>5</v>
      </c>
      <c r="J438" s="43" t="s">
        <v>873</v>
      </c>
      <c r="K438" s="44">
        <v>9781032341538</v>
      </c>
      <c r="L438" s="39" t="s">
        <v>2637</v>
      </c>
      <c r="M438" s="46">
        <v>7264485</v>
      </c>
      <c r="N438" s="49">
        <v>190</v>
      </c>
      <c r="O438" s="45">
        <v>237.5</v>
      </c>
      <c r="P438" s="50">
        <v>285</v>
      </c>
      <c r="Q438" s="48">
        <v>38056</v>
      </c>
      <c r="R438" s="39">
        <v>8584</v>
      </c>
      <c r="S438" s="39">
        <v>28614</v>
      </c>
      <c r="T438" s="39">
        <v>858</v>
      </c>
      <c r="U438" s="39">
        <v>47570</v>
      </c>
      <c r="V438" s="39">
        <v>10730</v>
      </c>
      <c r="W438" s="39">
        <v>35767</v>
      </c>
      <c r="X438" s="39">
        <v>1073</v>
      </c>
      <c r="Y438" s="39">
        <v>57084</v>
      </c>
      <c r="Z438" s="39">
        <v>12876</v>
      </c>
      <c r="AA438" s="39">
        <v>42921</v>
      </c>
      <c r="AB438" s="39">
        <v>1287</v>
      </c>
      <c r="AC438" s="32"/>
      <c r="AD438" s="1" t="s">
        <v>2203</v>
      </c>
      <c r="AE438" s="1" t="str">
        <f t="shared" si="13"/>
        <v>https://ebookcentral.proquest.com/lib/univfukui-ebooks/detail.action?docID=7264485</v>
      </c>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row>
    <row r="439" spans="1:62" ht="26.25" customHeight="1">
      <c r="A439" s="39">
        <v>435</v>
      </c>
      <c r="B439" s="39" t="s">
        <v>2085</v>
      </c>
      <c r="C439" s="40" t="s">
        <v>1008</v>
      </c>
      <c r="D439" s="41" t="str">
        <f t="shared" si="12"/>
        <v>20 Seasons: Broadway Musicals of the 21st Century</v>
      </c>
      <c r="E439" s="40" t="s">
        <v>1007</v>
      </c>
      <c r="F439" s="42"/>
      <c r="G439" s="42"/>
      <c r="H439" s="40" t="s">
        <v>1009</v>
      </c>
      <c r="I439" s="40" t="s">
        <v>5</v>
      </c>
      <c r="J439" s="43" t="s">
        <v>873</v>
      </c>
      <c r="K439" s="44">
        <v>9780367688226</v>
      </c>
      <c r="L439" s="39" t="s">
        <v>2638</v>
      </c>
      <c r="M439" s="46">
        <v>7249870</v>
      </c>
      <c r="N439" s="49">
        <v>190</v>
      </c>
      <c r="O439" s="45">
        <v>237.5</v>
      </c>
      <c r="P439" s="50">
        <v>285</v>
      </c>
      <c r="Q439" s="48">
        <v>38056</v>
      </c>
      <c r="R439" s="39">
        <v>8584</v>
      </c>
      <c r="S439" s="39">
        <v>28614</v>
      </c>
      <c r="T439" s="39">
        <v>858</v>
      </c>
      <c r="U439" s="39">
        <v>47570</v>
      </c>
      <c r="V439" s="39">
        <v>10730</v>
      </c>
      <c r="W439" s="39">
        <v>35767</v>
      </c>
      <c r="X439" s="39">
        <v>1073</v>
      </c>
      <c r="Y439" s="39">
        <v>57084</v>
      </c>
      <c r="Z439" s="39">
        <v>12876</v>
      </c>
      <c r="AA439" s="39">
        <v>42921</v>
      </c>
      <c r="AB439" s="39">
        <v>1287</v>
      </c>
      <c r="AC439" s="32"/>
      <c r="AD439" s="1" t="s">
        <v>2203</v>
      </c>
      <c r="AE439" s="1" t="str">
        <f t="shared" si="13"/>
        <v>https://ebookcentral.proquest.com/lib/univfukui-ebooks/detail.action?docID=7249870</v>
      </c>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row>
    <row r="440" spans="1:62" ht="26.25" customHeight="1">
      <c r="A440" s="39">
        <v>436</v>
      </c>
      <c r="B440" s="39" t="s">
        <v>2085</v>
      </c>
      <c r="C440" s="40" t="s">
        <v>975</v>
      </c>
      <c r="D440" s="41" t="str">
        <f t="shared" si="12"/>
        <v>Women, Music and Leadership</v>
      </c>
      <c r="E440" s="40" t="s">
        <v>974</v>
      </c>
      <c r="F440" s="42"/>
      <c r="G440" s="42"/>
      <c r="H440" s="40" t="s">
        <v>976</v>
      </c>
      <c r="I440" s="40" t="s">
        <v>5</v>
      </c>
      <c r="J440" s="43" t="s">
        <v>873</v>
      </c>
      <c r="K440" s="44">
        <v>9781032025025</v>
      </c>
      <c r="L440" s="39" t="s">
        <v>2639</v>
      </c>
      <c r="M440" s="46">
        <v>7255173</v>
      </c>
      <c r="N440" s="49">
        <v>190</v>
      </c>
      <c r="O440" s="45">
        <v>237.5</v>
      </c>
      <c r="P440" s="50">
        <v>285</v>
      </c>
      <c r="Q440" s="48">
        <v>38056</v>
      </c>
      <c r="R440" s="39">
        <v>8584</v>
      </c>
      <c r="S440" s="39">
        <v>28614</v>
      </c>
      <c r="T440" s="39">
        <v>858</v>
      </c>
      <c r="U440" s="39">
        <v>47570</v>
      </c>
      <c r="V440" s="39">
        <v>10730</v>
      </c>
      <c r="W440" s="39">
        <v>35767</v>
      </c>
      <c r="X440" s="39">
        <v>1073</v>
      </c>
      <c r="Y440" s="39">
        <v>57084</v>
      </c>
      <c r="Z440" s="39">
        <v>12876</v>
      </c>
      <c r="AA440" s="39">
        <v>42921</v>
      </c>
      <c r="AB440" s="39">
        <v>1287</v>
      </c>
      <c r="AC440" s="32"/>
      <c r="AD440" s="1" t="s">
        <v>2203</v>
      </c>
      <c r="AE440" s="1" t="str">
        <f t="shared" si="13"/>
        <v>https://ebookcentral.proquest.com/lib/univfukui-ebooks/detail.action?docID=7255173</v>
      </c>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row>
    <row r="441" spans="1:62" ht="26.25" customHeight="1">
      <c r="A441" s="39">
        <v>437</v>
      </c>
      <c r="B441" s="39" t="s">
        <v>2085</v>
      </c>
      <c r="C441" s="40" t="s">
        <v>216</v>
      </c>
      <c r="D441" s="41" t="str">
        <f t="shared" si="12"/>
        <v>Playing &amp; Teaching the Saxophone : A Modern Approach</v>
      </c>
      <c r="E441" s="40" t="s">
        <v>215</v>
      </c>
      <c r="F441" s="42"/>
      <c r="G441" s="42"/>
      <c r="H441" s="40" t="s">
        <v>217</v>
      </c>
      <c r="I441" s="40" t="s">
        <v>20</v>
      </c>
      <c r="J441" s="43" t="s">
        <v>1090</v>
      </c>
      <c r="K441" s="44">
        <v>9780197627594</v>
      </c>
      <c r="L441" s="39" t="s">
        <v>2640</v>
      </c>
      <c r="M441" s="46">
        <v>7273193</v>
      </c>
      <c r="N441" s="49">
        <v>181.25</v>
      </c>
      <c r="O441" s="45">
        <v>244.69</v>
      </c>
      <c r="P441" s="50">
        <v>299.06</v>
      </c>
      <c r="Q441" s="48">
        <v>36302</v>
      </c>
      <c r="R441" s="39">
        <v>8188</v>
      </c>
      <c r="S441" s="39">
        <v>27296</v>
      </c>
      <c r="T441" s="39">
        <v>818</v>
      </c>
      <c r="U441" s="39">
        <v>49010</v>
      </c>
      <c r="V441" s="39">
        <v>11055</v>
      </c>
      <c r="W441" s="39">
        <v>36850</v>
      </c>
      <c r="X441" s="39">
        <v>1105</v>
      </c>
      <c r="Y441" s="39">
        <v>59900</v>
      </c>
      <c r="Z441" s="39">
        <v>13511</v>
      </c>
      <c r="AA441" s="39">
        <v>45038</v>
      </c>
      <c r="AB441" s="39">
        <v>1351</v>
      </c>
      <c r="AC441" s="32"/>
      <c r="AD441" s="1" t="s">
        <v>2203</v>
      </c>
      <c r="AE441" s="1" t="str">
        <f t="shared" si="13"/>
        <v>https://ebookcentral.proquest.com/lib/univfukui-ebooks/detail.action?docID=7273193</v>
      </c>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row>
    <row r="442" spans="1:62" ht="26.25" customHeight="1">
      <c r="A442" s="39">
        <v>438</v>
      </c>
      <c r="B442" s="39" t="s">
        <v>2085</v>
      </c>
      <c r="C442" s="40" t="s">
        <v>1265</v>
      </c>
      <c r="D442" s="41" t="str">
        <f t="shared" si="12"/>
        <v>Schubert : A Musical Wayfarer</v>
      </c>
      <c r="E442" s="40" t="s">
        <v>1264</v>
      </c>
      <c r="F442" s="42"/>
      <c r="G442" s="42"/>
      <c r="H442" s="40" t="s">
        <v>1266</v>
      </c>
      <c r="I442" s="40" t="s">
        <v>15</v>
      </c>
      <c r="J442" s="43" t="s">
        <v>1090</v>
      </c>
      <c r="K442" s="44">
        <v>9780300204087</v>
      </c>
      <c r="L442" s="39" t="s">
        <v>2641</v>
      </c>
      <c r="M442" s="46">
        <v>7255171</v>
      </c>
      <c r="N442" s="49">
        <v>56</v>
      </c>
      <c r="O442" s="45">
        <v>68</v>
      </c>
      <c r="P442" s="50">
        <v>68</v>
      </c>
      <c r="Q442" s="48">
        <v>11214</v>
      </c>
      <c r="R442" s="39">
        <v>2529</v>
      </c>
      <c r="S442" s="39">
        <v>8433</v>
      </c>
      <c r="T442" s="39">
        <v>252</v>
      </c>
      <c r="U442" s="39">
        <v>13619</v>
      </c>
      <c r="V442" s="39">
        <v>3072</v>
      </c>
      <c r="W442" s="39">
        <v>10240</v>
      </c>
      <c r="X442" s="39">
        <v>307</v>
      </c>
      <c r="Y442" s="39">
        <v>13619</v>
      </c>
      <c r="Z442" s="39">
        <v>3072</v>
      </c>
      <c r="AA442" s="39">
        <v>10240</v>
      </c>
      <c r="AB442" s="39">
        <v>307</v>
      </c>
      <c r="AC442" s="32"/>
      <c r="AD442" s="1" t="s">
        <v>2203</v>
      </c>
      <c r="AE442" s="1" t="str">
        <f t="shared" si="13"/>
        <v>https://ebookcentral.proquest.com/lib/univfukui-ebooks/detail.action?docID=7255171</v>
      </c>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row>
    <row r="443" spans="1:62" ht="26.25" customHeight="1">
      <c r="A443" s="39">
        <v>439</v>
      </c>
      <c r="B443" s="39" t="s">
        <v>2085</v>
      </c>
      <c r="C443" s="40" t="s">
        <v>1376</v>
      </c>
      <c r="D443" s="41" t="str">
        <f t="shared" si="12"/>
        <v>Performing Time : Synchrony and Temporal Flow in Music and Dance</v>
      </c>
      <c r="E443" s="40" t="s">
        <v>1375</v>
      </c>
      <c r="F443" s="42"/>
      <c r="G443" s="42"/>
      <c r="H443" s="40" t="s">
        <v>1377</v>
      </c>
      <c r="I443" s="40" t="s">
        <v>7</v>
      </c>
      <c r="J443" s="43" t="s">
        <v>1090</v>
      </c>
      <c r="K443" s="44">
        <v>9780192896254</v>
      </c>
      <c r="L443" s="39" t="s">
        <v>2642</v>
      </c>
      <c r="M443" s="46">
        <v>7266737</v>
      </c>
      <c r="N443" s="49">
        <v>91.13</v>
      </c>
      <c r="O443" s="45">
        <v>123.03</v>
      </c>
      <c r="P443" s="50">
        <v>150.36000000000001</v>
      </c>
      <c r="Q443" s="48">
        <v>18252</v>
      </c>
      <c r="R443" s="39">
        <v>4117</v>
      </c>
      <c r="S443" s="39">
        <v>13724</v>
      </c>
      <c r="T443" s="39">
        <v>411</v>
      </c>
      <c r="U443" s="39">
        <v>24641</v>
      </c>
      <c r="V443" s="39">
        <v>5558</v>
      </c>
      <c r="W443" s="39">
        <v>18528</v>
      </c>
      <c r="X443" s="39">
        <v>555</v>
      </c>
      <c r="Y443" s="39">
        <v>30116</v>
      </c>
      <c r="Z443" s="39">
        <v>6793</v>
      </c>
      <c r="AA443" s="39">
        <v>22644</v>
      </c>
      <c r="AB443" s="39">
        <v>679</v>
      </c>
      <c r="AC443" s="32"/>
      <c r="AD443" s="1" t="s">
        <v>2203</v>
      </c>
      <c r="AE443" s="1" t="str">
        <f t="shared" si="13"/>
        <v>https://ebookcentral.proquest.com/lib/univfukui-ebooks/detail.action?docID=7266737</v>
      </c>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row>
    <row r="444" spans="1:62" ht="26.25" customHeight="1">
      <c r="A444" s="39">
        <v>440</v>
      </c>
      <c r="B444" s="39" t="s">
        <v>2153</v>
      </c>
      <c r="C444" s="40" t="s">
        <v>1468</v>
      </c>
      <c r="D444" s="41" t="str">
        <f t="shared" si="12"/>
        <v>Computational Methods and GIS Applications in Social Science - Lab Manual</v>
      </c>
      <c r="E444" s="40" t="s">
        <v>1467</v>
      </c>
      <c r="F444" s="42"/>
      <c r="G444" s="42"/>
      <c r="H444" s="40" t="s">
        <v>1469</v>
      </c>
      <c r="I444" s="40" t="s">
        <v>13</v>
      </c>
      <c r="J444" s="43" t="s">
        <v>418</v>
      </c>
      <c r="K444" s="44">
        <v>9781032302430</v>
      </c>
      <c r="L444" s="39" t="s">
        <v>2643</v>
      </c>
      <c r="M444" s="46">
        <v>30726124</v>
      </c>
      <c r="N444" s="49">
        <v>180</v>
      </c>
      <c r="O444" s="45">
        <v>225</v>
      </c>
      <c r="P444" s="50">
        <v>270</v>
      </c>
      <c r="Q444" s="48">
        <v>36053</v>
      </c>
      <c r="R444" s="39">
        <v>8132</v>
      </c>
      <c r="S444" s="39">
        <v>27108</v>
      </c>
      <c r="T444" s="39">
        <v>813</v>
      </c>
      <c r="U444" s="39">
        <v>45066</v>
      </c>
      <c r="V444" s="39">
        <v>10165</v>
      </c>
      <c r="W444" s="39">
        <v>33885</v>
      </c>
      <c r="X444" s="39">
        <v>1016</v>
      </c>
      <c r="Y444" s="39">
        <v>54079</v>
      </c>
      <c r="Z444" s="39">
        <v>12198</v>
      </c>
      <c r="AA444" s="39">
        <v>40662</v>
      </c>
      <c r="AB444" s="39">
        <v>1219</v>
      </c>
      <c r="AC444" s="32"/>
      <c r="AD444" s="1" t="s">
        <v>2203</v>
      </c>
      <c r="AE444" s="1" t="str">
        <f t="shared" si="13"/>
        <v>https://ebookcentral.proquest.com/lib/univfukui-ebooks/detail.action?docID=30726124</v>
      </c>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row>
    <row r="445" spans="1:62" ht="26.25" customHeight="1">
      <c r="A445" s="39">
        <v>441</v>
      </c>
      <c r="B445" s="39" t="s">
        <v>2153</v>
      </c>
      <c r="C445" s="40" t="s">
        <v>1547</v>
      </c>
      <c r="D445" s="41" t="str">
        <f t="shared" si="12"/>
        <v>Computational Methods and GIS Applications in Social Science</v>
      </c>
      <c r="E445" s="40" t="s">
        <v>1546</v>
      </c>
      <c r="F445" s="42"/>
      <c r="G445" s="43" t="s">
        <v>32</v>
      </c>
      <c r="H445" s="40" t="s">
        <v>1548</v>
      </c>
      <c r="I445" s="40" t="s">
        <v>13</v>
      </c>
      <c r="J445" s="43" t="s">
        <v>873</v>
      </c>
      <c r="K445" s="44">
        <v>9781032266817</v>
      </c>
      <c r="L445" s="39" t="s">
        <v>2644</v>
      </c>
      <c r="M445" s="46">
        <v>7265298</v>
      </c>
      <c r="N445" s="49">
        <v>145</v>
      </c>
      <c r="O445" s="45">
        <v>181.25</v>
      </c>
      <c r="P445" s="50">
        <v>217.5</v>
      </c>
      <c r="Q445" s="48">
        <v>29043</v>
      </c>
      <c r="R445" s="39">
        <v>6551</v>
      </c>
      <c r="S445" s="39">
        <v>21837</v>
      </c>
      <c r="T445" s="39">
        <v>655</v>
      </c>
      <c r="U445" s="39">
        <v>36302</v>
      </c>
      <c r="V445" s="39">
        <v>8188</v>
      </c>
      <c r="W445" s="39">
        <v>27296</v>
      </c>
      <c r="X445" s="39">
        <v>818</v>
      </c>
      <c r="Y445" s="39">
        <v>43563</v>
      </c>
      <c r="Z445" s="39">
        <v>9826</v>
      </c>
      <c r="AA445" s="39">
        <v>32755</v>
      </c>
      <c r="AB445" s="39">
        <v>982</v>
      </c>
      <c r="AC445" s="32"/>
      <c r="AD445" s="1" t="s">
        <v>2203</v>
      </c>
      <c r="AE445" s="1" t="str">
        <f t="shared" si="13"/>
        <v>https://ebookcentral.proquest.com/lib/univfukui-ebooks/detail.action?docID=7265298</v>
      </c>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row>
    <row r="446" spans="1:62" ht="26.25" customHeight="1">
      <c r="A446" s="39">
        <v>442</v>
      </c>
      <c r="B446" s="39" t="s">
        <v>2086</v>
      </c>
      <c r="C446" s="40" t="s">
        <v>114</v>
      </c>
      <c r="D446" s="41" t="str">
        <f t="shared" si="12"/>
        <v>Sociology and the Holocaust : A Discipline Grapples with History</v>
      </c>
      <c r="E446" s="40" t="s">
        <v>113</v>
      </c>
      <c r="F446" s="42"/>
      <c r="G446" s="42"/>
      <c r="H446" s="40" t="s">
        <v>115</v>
      </c>
      <c r="I446" s="40" t="s">
        <v>5</v>
      </c>
      <c r="J446" s="43" t="s">
        <v>2</v>
      </c>
      <c r="K446" s="44">
        <v>9781032605821</v>
      </c>
      <c r="L446" s="39" t="s">
        <v>2645</v>
      </c>
      <c r="M446" s="46">
        <v>30821199</v>
      </c>
      <c r="N446" s="49">
        <v>190</v>
      </c>
      <c r="O446" s="45">
        <v>237.5</v>
      </c>
      <c r="P446" s="50">
        <v>285</v>
      </c>
      <c r="Q446" s="48">
        <v>38056</v>
      </c>
      <c r="R446" s="39">
        <v>8584</v>
      </c>
      <c r="S446" s="39">
        <v>28614</v>
      </c>
      <c r="T446" s="39">
        <v>858</v>
      </c>
      <c r="U446" s="39">
        <v>47570</v>
      </c>
      <c r="V446" s="39">
        <v>10730</v>
      </c>
      <c r="W446" s="39">
        <v>35767</v>
      </c>
      <c r="X446" s="39">
        <v>1073</v>
      </c>
      <c r="Y446" s="39">
        <v>57084</v>
      </c>
      <c r="Z446" s="39">
        <v>12876</v>
      </c>
      <c r="AA446" s="39">
        <v>42921</v>
      </c>
      <c r="AB446" s="39">
        <v>1287</v>
      </c>
      <c r="AC446" s="32"/>
      <c r="AD446" s="1" t="s">
        <v>2203</v>
      </c>
      <c r="AE446" s="1" t="str">
        <f t="shared" si="13"/>
        <v>https://ebookcentral.proquest.com/lib/univfukui-ebooks/detail.action?docID=30821199</v>
      </c>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row>
    <row r="447" spans="1:62" ht="26.25" customHeight="1">
      <c r="A447" s="39">
        <v>443</v>
      </c>
      <c r="B447" s="39" t="s">
        <v>2154</v>
      </c>
      <c r="C447" s="40" t="s">
        <v>1711</v>
      </c>
      <c r="D447" s="41" t="str">
        <f t="shared" si="12"/>
        <v>On Wars</v>
      </c>
      <c r="E447" s="40" t="s">
        <v>1710</v>
      </c>
      <c r="F447" s="42"/>
      <c r="G447" s="42"/>
      <c r="H447" s="40" t="s">
        <v>1712</v>
      </c>
      <c r="I447" s="40" t="s">
        <v>15</v>
      </c>
      <c r="J447" s="43" t="s">
        <v>418</v>
      </c>
      <c r="K447" s="44">
        <v>9780300266818</v>
      </c>
      <c r="L447" s="39" t="s">
        <v>2646</v>
      </c>
      <c r="M447" s="46">
        <v>30625755</v>
      </c>
      <c r="N447" s="49">
        <v>56</v>
      </c>
      <c r="O447" s="45">
        <v>68</v>
      </c>
      <c r="P447" s="50">
        <v>68</v>
      </c>
      <c r="Q447" s="48">
        <v>11214</v>
      </c>
      <c r="R447" s="39">
        <v>2529</v>
      </c>
      <c r="S447" s="39">
        <v>8433</v>
      </c>
      <c r="T447" s="39">
        <v>252</v>
      </c>
      <c r="U447" s="39">
        <v>13619</v>
      </c>
      <c r="V447" s="39">
        <v>3072</v>
      </c>
      <c r="W447" s="39">
        <v>10240</v>
      </c>
      <c r="X447" s="39">
        <v>307</v>
      </c>
      <c r="Y447" s="39">
        <v>13619</v>
      </c>
      <c r="Z447" s="39">
        <v>3072</v>
      </c>
      <c r="AA447" s="39">
        <v>10240</v>
      </c>
      <c r="AB447" s="39">
        <v>307</v>
      </c>
      <c r="AC447" s="32"/>
      <c r="AD447" s="1" t="s">
        <v>2203</v>
      </c>
      <c r="AE447" s="1" t="str">
        <f t="shared" si="13"/>
        <v>https://ebookcentral.proquest.com/lib/univfukui-ebooks/detail.action?docID=30625755</v>
      </c>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row>
    <row r="448" spans="1:62" ht="26.25" customHeight="1">
      <c r="A448" s="39">
        <v>444</v>
      </c>
      <c r="B448" s="39" t="s">
        <v>2155</v>
      </c>
      <c r="C448" s="40" t="s">
        <v>679</v>
      </c>
      <c r="D448" s="41" t="str">
        <f t="shared" si="12"/>
        <v>Drinks in Vogue : Exploring the Changing Worlds of Fashions and Beverages (Fashion Sociologies)</v>
      </c>
      <c r="E448" s="40" t="s">
        <v>678</v>
      </c>
      <c r="F448" s="42"/>
      <c r="G448" s="42"/>
      <c r="H448" s="40" t="s">
        <v>680</v>
      </c>
      <c r="I448" s="40" t="s">
        <v>5</v>
      </c>
      <c r="J448" s="43" t="s">
        <v>628</v>
      </c>
      <c r="K448" s="44">
        <v>9781032027210</v>
      </c>
      <c r="L448" s="39" t="s">
        <v>2647</v>
      </c>
      <c r="M448" s="46">
        <v>7279901</v>
      </c>
      <c r="N448" s="49">
        <v>190</v>
      </c>
      <c r="O448" s="45">
        <v>237.5</v>
      </c>
      <c r="P448" s="50">
        <v>285</v>
      </c>
      <c r="Q448" s="48">
        <v>38056</v>
      </c>
      <c r="R448" s="39">
        <v>8584</v>
      </c>
      <c r="S448" s="39">
        <v>28614</v>
      </c>
      <c r="T448" s="39">
        <v>858</v>
      </c>
      <c r="U448" s="39">
        <v>47570</v>
      </c>
      <c r="V448" s="39">
        <v>10730</v>
      </c>
      <c r="W448" s="39">
        <v>35767</v>
      </c>
      <c r="X448" s="39">
        <v>1073</v>
      </c>
      <c r="Y448" s="39">
        <v>57084</v>
      </c>
      <c r="Z448" s="39">
        <v>12876</v>
      </c>
      <c r="AA448" s="39">
        <v>42921</v>
      </c>
      <c r="AB448" s="39">
        <v>1287</v>
      </c>
      <c r="AC448" s="32"/>
      <c r="AD448" s="1" t="s">
        <v>2203</v>
      </c>
      <c r="AE448" s="1" t="str">
        <f t="shared" si="13"/>
        <v>https://ebookcentral.proquest.com/lib/univfukui-ebooks/detail.action?docID=7279901</v>
      </c>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row>
    <row r="449" spans="1:62" ht="26.25" customHeight="1">
      <c r="A449" s="39">
        <v>445</v>
      </c>
      <c r="B449" s="39" t="s">
        <v>2155</v>
      </c>
      <c r="C449" s="40" t="s">
        <v>1361</v>
      </c>
      <c r="D449" s="41" t="str">
        <f t="shared" si="12"/>
        <v>An Introduction to Visual Culture</v>
      </c>
      <c r="E449" s="40" t="s">
        <v>1360</v>
      </c>
      <c r="F449" s="42"/>
      <c r="G449" s="43" t="s">
        <v>32</v>
      </c>
      <c r="H449" s="40" t="s">
        <v>1362</v>
      </c>
      <c r="I449" s="40" t="s">
        <v>5</v>
      </c>
      <c r="J449" s="43" t="s">
        <v>1090</v>
      </c>
      <c r="K449" s="44">
        <v>9780367235338</v>
      </c>
      <c r="L449" s="39" t="s">
        <v>2648</v>
      </c>
      <c r="M449" s="46">
        <v>7256065</v>
      </c>
      <c r="N449" s="49">
        <v>680</v>
      </c>
      <c r="O449" s="45">
        <v>850</v>
      </c>
      <c r="P449" s="50"/>
      <c r="Q449" s="48">
        <v>136202</v>
      </c>
      <c r="R449" s="39">
        <v>30722</v>
      </c>
      <c r="S449" s="39">
        <v>102408</v>
      </c>
      <c r="T449" s="39">
        <v>3072</v>
      </c>
      <c r="U449" s="39">
        <v>170253</v>
      </c>
      <c r="V449" s="39">
        <v>38403</v>
      </c>
      <c r="W449" s="39">
        <v>128010</v>
      </c>
      <c r="X449" s="39">
        <v>3840</v>
      </c>
      <c r="Y449" s="39"/>
      <c r="Z449" s="39"/>
      <c r="AA449" s="39"/>
      <c r="AB449" s="39"/>
      <c r="AC449" s="32"/>
      <c r="AD449" s="1" t="s">
        <v>2203</v>
      </c>
      <c r="AE449" s="1" t="str">
        <f t="shared" si="13"/>
        <v>https://ebookcentral.proquest.com/lib/univfukui-ebooks/detail.action?docID=7256065</v>
      </c>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row>
    <row r="450" spans="1:62" ht="26.25" customHeight="1">
      <c r="A450" s="39">
        <v>446</v>
      </c>
      <c r="B450" s="39" t="s">
        <v>2155</v>
      </c>
      <c r="C450" s="40" t="s">
        <v>529</v>
      </c>
      <c r="D450" s="41" t="str">
        <f t="shared" si="12"/>
        <v>The Canceling of the American Mind : Cancel Culture Undermines Trust and Threatens Us All--But There Is a Solution</v>
      </c>
      <c r="E450" s="40" t="s">
        <v>528</v>
      </c>
      <c r="F450" s="42"/>
      <c r="G450" s="42"/>
      <c r="H450" s="40" t="s">
        <v>531</v>
      </c>
      <c r="I450" s="40" t="s">
        <v>530</v>
      </c>
      <c r="J450" s="43" t="s">
        <v>418</v>
      </c>
      <c r="K450" s="44">
        <v>9781668019146</v>
      </c>
      <c r="L450" s="39" t="s">
        <v>2649</v>
      </c>
      <c r="M450" s="46">
        <v>30782207</v>
      </c>
      <c r="N450" s="49">
        <v>89.97</v>
      </c>
      <c r="O450" s="45">
        <v>134.96</v>
      </c>
      <c r="P450" s="50"/>
      <c r="Q450" s="48">
        <v>18019</v>
      </c>
      <c r="R450" s="39">
        <v>4064</v>
      </c>
      <c r="S450" s="39">
        <v>13549</v>
      </c>
      <c r="T450" s="39">
        <v>406</v>
      </c>
      <c r="U450" s="39">
        <v>27030</v>
      </c>
      <c r="V450" s="39">
        <v>6097</v>
      </c>
      <c r="W450" s="39">
        <v>20324</v>
      </c>
      <c r="X450" s="39">
        <v>609</v>
      </c>
      <c r="Y450" s="39"/>
      <c r="Z450" s="39"/>
      <c r="AA450" s="39"/>
      <c r="AB450" s="39"/>
      <c r="AC450" s="32"/>
      <c r="AD450" s="1" t="s">
        <v>2203</v>
      </c>
      <c r="AE450" s="1" t="str">
        <f t="shared" si="13"/>
        <v>https://ebookcentral.proquest.com/lib/univfukui-ebooks/detail.action?docID=30782207</v>
      </c>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row>
    <row r="451" spans="1:62" ht="26.25" customHeight="1">
      <c r="A451" s="39">
        <v>447</v>
      </c>
      <c r="B451" s="39" t="s">
        <v>2087</v>
      </c>
      <c r="C451" s="40" t="s">
        <v>264</v>
      </c>
      <c r="D451" s="41" t="str">
        <f t="shared" si="12"/>
        <v>Eco-Words : The Ecology of Conversation</v>
      </c>
      <c r="E451" s="40" t="s">
        <v>263</v>
      </c>
      <c r="F451" s="42"/>
      <c r="G451" s="42"/>
      <c r="H451" s="40" t="s">
        <v>265</v>
      </c>
      <c r="I451" s="40" t="s">
        <v>5</v>
      </c>
      <c r="J451" s="43" t="s">
        <v>0</v>
      </c>
      <c r="K451" s="44">
        <v>9781032559995</v>
      </c>
      <c r="L451" s="39" t="s">
        <v>2650</v>
      </c>
      <c r="M451" s="46">
        <v>30746617</v>
      </c>
      <c r="N451" s="49">
        <v>190</v>
      </c>
      <c r="O451" s="45">
        <v>237.5</v>
      </c>
      <c r="P451" s="50">
        <v>285</v>
      </c>
      <c r="Q451" s="48">
        <v>38056</v>
      </c>
      <c r="R451" s="39">
        <v>8584</v>
      </c>
      <c r="S451" s="39">
        <v>28614</v>
      </c>
      <c r="T451" s="39">
        <v>858</v>
      </c>
      <c r="U451" s="39">
        <v>47570</v>
      </c>
      <c r="V451" s="39">
        <v>10730</v>
      </c>
      <c r="W451" s="39">
        <v>35767</v>
      </c>
      <c r="X451" s="39">
        <v>1073</v>
      </c>
      <c r="Y451" s="39">
        <v>57084</v>
      </c>
      <c r="Z451" s="39">
        <v>12876</v>
      </c>
      <c r="AA451" s="39">
        <v>42921</v>
      </c>
      <c r="AB451" s="39">
        <v>1287</v>
      </c>
      <c r="AC451" s="32"/>
      <c r="AD451" s="1" t="s">
        <v>2203</v>
      </c>
      <c r="AE451" s="1" t="str">
        <f t="shared" si="13"/>
        <v>https://ebookcentral.proquest.com/lib/univfukui-ebooks/detail.action?docID=30746617</v>
      </c>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row>
    <row r="452" spans="1:62" ht="26.25" customHeight="1">
      <c r="A452" s="39">
        <v>448</v>
      </c>
      <c r="B452" s="39" t="s">
        <v>2088</v>
      </c>
      <c r="C452" s="40" t="s">
        <v>721</v>
      </c>
      <c r="D452" s="41" t="str">
        <f t="shared" si="12"/>
        <v>Miscommunicating the COVID-19 Pandemic : An Asian Perspective (Routledge Advances in Internationalizing Media Studies)</v>
      </c>
      <c r="E452" s="40" t="s">
        <v>720</v>
      </c>
      <c r="F452" s="42"/>
      <c r="G452" s="42"/>
      <c r="H452" s="40" t="s">
        <v>722</v>
      </c>
      <c r="I452" s="40" t="s">
        <v>5</v>
      </c>
      <c r="J452" s="43" t="s">
        <v>628</v>
      </c>
      <c r="K452" s="44">
        <v>9781032408880</v>
      </c>
      <c r="L452" s="39" t="s">
        <v>2651</v>
      </c>
      <c r="M452" s="46">
        <v>7275520</v>
      </c>
      <c r="N452" s="49">
        <v>190</v>
      </c>
      <c r="O452" s="45">
        <v>237.5</v>
      </c>
      <c r="P452" s="50">
        <v>285</v>
      </c>
      <c r="Q452" s="48">
        <v>38056</v>
      </c>
      <c r="R452" s="39">
        <v>8584</v>
      </c>
      <c r="S452" s="39">
        <v>28614</v>
      </c>
      <c r="T452" s="39">
        <v>858</v>
      </c>
      <c r="U452" s="39">
        <v>47570</v>
      </c>
      <c r="V452" s="39">
        <v>10730</v>
      </c>
      <c r="W452" s="39">
        <v>35767</v>
      </c>
      <c r="X452" s="39">
        <v>1073</v>
      </c>
      <c r="Y452" s="39">
        <v>57084</v>
      </c>
      <c r="Z452" s="39">
        <v>12876</v>
      </c>
      <c r="AA452" s="39">
        <v>42921</v>
      </c>
      <c r="AB452" s="39">
        <v>1287</v>
      </c>
      <c r="AC452" s="32"/>
      <c r="AD452" s="1" t="s">
        <v>2203</v>
      </c>
      <c r="AE452" s="1" t="str">
        <f t="shared" si="13"/>
        <v>https://ebookcentral.proquest.com/lib/univfukui-ebooks/detail.action?docID=7275520</v>
      </c>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row>
    <row r="453" spans="1:62" ht="26.25" customHeight="1">
      <c r="A453" s="39">
        <v>449</v>
      </c>
      <c r="B453" s="39" t="s">
        <v>2088</v>
      </c>
      <c r="C453" s="40" t="s">
        <v>760</v>
      </c>
      <c r="D453" s="41" t="str">
        <f t="shared" ref="D453:D516" si="14">HYPERLINK(AE453,C453)</f>
        <v>The Routledge Companion to American Journalism History (Routledge Media and Cultural Studies Companions)</v>
      </c>
      <c r="E453" s="40" t="s">
        <v>759</v>
      </c>
      <c r="F453" s="42"/>
      <c r="G453" s="42"/>
      <c r="H453" s="40" t="s">
        <v>761</v>
      </c>
      <c r="I453" s="40" t="s">
        <v>5</v>
      </c>
      <c r="J453" s="43" t="s">
        <v>628</v>
      </c>
      <c r="K453" s="44">
        <v>9781032156460</v>
      </c>
      <c r="L453" s="39" t="s">
        <v>2652</v>
      </c>
      <c r="M453" s="46">
        <v>7276005</v>
      </c>
      <c r="N453" s="49">
        <v>300</v>
      </c>
      <c r="O453" s="45">
        <v>375</v>
      </c>
      <c r="P453" s="50">
        <v>450</v>
      </c>
      <c r="Q453" s="48">
        <v>60089</v>
      </c>
      <c r="R453" s="39">
        <v>13554</v>
      </c>
      <c r="S453" s="39">
        <v>45180</v>
      </c>
      <c r="T453" s="39">
        <v>1355</v>
      </c>
      <c r="U453" s="39">
        <v>75111</v>
      </c>
      <c r="V453" s="39">
        <v>16942</v>
      </c>
      <c r="W453" s="39">
        <v>56475</v>
      </c>
      <c r="X453" s="39">
        <v>1694</v>
      </c>
      <c r="Y453" s="39">
        <v>90134</v>
      </c>
      <c r="Z453" s="39">
        <v>20331</v>
      </c>
      <c r="AA453" s="39">
        <v>67770</v>
      </c>
      <c r="AB453" s="39">
        <v>2033</v>
      </c>
      <c r="AC453" s="32"/>
      <c r="AD453" s="1" t="s">
        <v>2203</v>
      </c>
      <c r="AE453" s="1" t="str">
        <f t="shared" si="13"/>
        <v>https://ebookcentral.proquest.com/lib/univfukui-ebooks/detail.action?docID=7276005</v>
      </c>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row>
    <row r="454" spans="1:62" ht="26.25" customHeight="1">
      <c r="A454" s="39">
        <v>450</v>
      </c>
      <c r="B454" s="39" t="s">
        <v>2088</v>
      </c>
      <c r="C454" s="40" t="s">
        <v>1511</v>
      </c>
      <c r="D454" s="41" t="str">
        <f t="shared" si="14"/>
        <v>Anthropologies of Entanglements : Media and Modes of Existence (Thinking Media)</v>
      </c>
      <c r="E454" s="40" t="s">
        <v>1510</v>
      </c>
      <c r="F454" s="42"/>
      <c r="G454" s="42"/>
      <c r="H454" s="40" t="s">
        <v>1512</v>
      </c>
      <c r="I454" s="40" t="s">
        <v>8</v>
      </c>
      <c r="J454" s="43" t="s">
        <v>628</v>
      </c>
      <c r="K454" s="44">
        <v>9781501375149</v>
      </c>
      <c r="L454" s="39" t="s">
        <v>2653</v>
      </c>
      <c r="M454" s="46">
        <v>7277890</v>
      </c>
      <c r="N454" s="49">
        <v>120</v>
      </c>
      <c r="O454" s="45">
        <v>180</v>
      </c>
      <c r="P454" s="50">
        <v>240</v>
      </c>
      <c r="Q454" s="48">
        <v>24035</v>
      </c>
      <c r="R454" s="39">
        <v>5421</v>
      </c>
      <c r="S454" s="39">
        <v>18072</v>
      </c>
      <c r="T454" s="39">
        <v>542</v>
      </c>
      <c r="U454" s="39">
        <v>36053</v>
      </c>
      <c r="V454" s="39">
        <v>8132</v>
      </c>
      <c r="W454" s="39">
        <v>27108</v>
      </c>
      <c r="X454" s="39">
        <v>813</v>
      </c>
      <c r="Y454" s="39">
        <v>48071</v>
      </c>
      <c r="Z454" s="39">
        <v>10843</v>
      </c>
      <c r="AA454" s="39">
        <v>36144</v>
      </c>
      <c r="AB454" s="39">
        <v>1084</v>
      </c>
      <c r="AC454" s="32"/>
      <c r="AD454" s="1" t="s">
        <v>2203</v>
      </c>
      <c r="AE454" s="1" t="str">
        <f t="shared" ref="AE454:AE517" si="15">CONCATENATE(AD454,M454)</f>
        <v>https://ebookcentral.proquest.com/lib/univfukui-ebooks/detail.action?docID=7277890</v>
      </c>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row>
    <row r="455" spans="1:62" ht="26.25" customHeight="1">
      <c r="A455" s="39">
        <v>451</v>
      </c>
      <c r="B455" s="39" t="s">
        <v>2156</v>
      </c>
      <c r="C455" s="40" t="s">
        <v>1471</v>
      </c>
      <c r="D455" s="41" t="str">
        <f t="shared" si="14"/>
        <v>Why Place Matters : Place and Place Attachment for Older Adults (Aging and Society)</v>
      </c>
      <c r="E455" s="40" t="s">
        <v>1470</v>
      </c>
      <c r="F455" s="42"/>
      <c r="G455" s="42"/>
      <c r="H455" s="40" t="s">
        <v>1472</v>
      </c>
      <c r="I455" s="40" t="s">
        <v>5</v>
      </c>
      <c r="J455" s="43" t="s">
        <v>418</v>
      </c>
      <c r="K455" s="44">
        <v>9781032450285</v>
      </c>
      <c r="L455" s="39" t="s">
        <v>2654</v>
      </c>
      <c r="M455" s="46">
        <v>7279887</v>
      </c>
      <c r="N455" s="49">
        <v>190</v>
      </c>
      <c r="O455" s="45">
        <v>237.5</v>
      </c>
      <c r="P455" s="50">
        <v>285</v>
      </c>
      <c r="Q455" s="48">
        <v>38056</v>
      </c>
      <c r="R455" s="39">
        <v>8584</v>
      </c>
      <c r="S455" s="39">
        <v>28614</v>
      </c>
      <c r="T455" s="39">
        <v>858</v>
      </c>
      <c r="U455" s="39">
        <v>47570</v>
      </c>
      <c r="V455" s="39">
        <v>10730</v>
      </c>
      <c r="W455" s="39">
        <v>35767</v>
      </c>
      <c r="X455" s="39">
        <v>1073</v>
      </c>
      <c r="Y455" s="39">
        <v>57084</v>
      </c>
      <c r="Z455" s="39">
        <v>12876</v>
      </c>
      <c r="AA455" s="39">
        <v>42921</v>
      </c>
      <c r="AB455" s="39">
        <v>1287</v>
      </c>
      <c r="AC455" s="32"/>
      <c r="AD455" s="1" t="s">
        <v>2203</v>
      </c>
      <c r="AE455" s="1" t="str">
        <f t="shared" si="15"/>
        <v>https://ebookcentral.proquest.com/lib/univfukui-ebooks/detail.action?docID=7279887</v>
      </c>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row>
    <row r="456" spans="1:62" ht="26.25" customHeight="1">
      <c r="A456" s="39">
        <v>452</v>
      </c>
      <c r="B456" s="39" t="s">
        <v>2157</v>
      </c>
      <c r="C456" s="40" t="s">
        <v>127</v>
      </c>
      <c r="D456" s="41" t="str">
        <f t="shared" si="14"/>
        <v>Language, Sexism and Misogyny</v>
      </c>
      <c r="E456" s="40" t="s">
        <v>126</v>
      </c>
      <c r="F456" s="42"/>
      <c r="G456" s="42"/>
      <c r="H456" s="40" t="s">
        <v>128</v>
      </c>
      <c r="I456" s="40" t="s">
        <v>5</v>
      </c>
      <c r="J456" s="43" t="s">
        <v>2</v>
      </c>
      <c r="K456" s="44">
        <v>9781032277936</v>
      </c>
      <c r="L456" s="39" t="s">
        <v>2655</v>
      </c>
      <c r="M456" s="46">
        <v>30941462</v>
      </c>
      <c r="N456" s="49">
        <v>190</v>
      </c>
      <c r="O456" s="45">
        <v>237.5</v>
      </c>
      <c r="P456" s="50">
        <v>285</v>
      </c>
      <c r="Q456" s="48">
        <v>38056</v>
      </c>
      <c r="R456" s="39">
        <v>8584</v>
      </c>
      <c r="S456" s="39">
        <v>28614</v>
      </c>
      <c r="T456" s="39">
        <v>858</v>
      </c>
      <c r="U456" s="39">
        <v>47570</v>
      </c>
      <c r="V456" s="39">
        <v>10730</v>
      </c>
      <c r="W456" s="39">
        <v>35767</v>
      </c>
      <c r="X456" s="39">
        <v>1073</v>
      </c>
      <c r="Y456" s="39">
        <v>57084</v>
      </c>
      <c r="Z456" s="39">
        <v>12876</v>
      </c>
      <c r="AA456" s="39">
        <v>42921</v>
      </c>
      <c r="AB456" s="39">
        <v>1287</v>
      </c>
      <c r="AC456" s="32"/>
      <c r="AD456" s="1" t="s">
        <v>2203</v>
      </c>
      <c r="AE456" s="1" t="str">
        <f t="shared" si="15"/>
        <v>https://ebookcentral.proquest.com/lib/univfukui-ebooks/detail.action?docID=30941462</v>
      </c>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row>
    <row r="457" spans="1:62" ht="26.25" customHeight="1">
      <c r="A457" s="39">
        <v>453</v>
      </c>
      <c r="B457" s="39" t="s">
        <v>2157</v>
      </c>
      <c r="C457" s="40" t="s">
        <v>1997</v>
      </c>
      <c r="D457" s="41" t="str">
        <f t="shared" si="14"/>
        <v>Global Black Feminisms : Cross Border Collaboration through an Ethics of Care (Routledge International Studies of Women and Place)</v>
      </c>
      <c r="E457" s="40" t="s">
        <v>1996</v>
      </c>
      <c r="F457" s="42"/>
      <c r="G457" s="42"/>
      <c r="H457" s="40" t="s">
        <v>1998</v>
      </c>
      <c r="I457" s="40" t="s">
        <v>5</v>
      </c>
      <c r="J457" s="43" t="s">
        <v>873</v>
      </c>
      <c r="K457" s="44">
        <v>9780367698539</v>
      </c>
      <c r="L457" s="39" t="s">
        <v>2656</v>
      </c>
      <c r="M457" s="46">
        <v>7267247</v>
      </c>
      <c r="N457" s="49">
        <v>190</v>
      </c>
      <c r="O457" s="45">
        <v>237.5</v>
      </c>
      <c r="P457" s="50">
        <v>285</v>
      </c>
      <c r="Q457" s="48">
        <v>38056</v>
      </c>
      <c r="R457" s="39">
        <v>8584</v>
      </c>
      <c r="S457" s="39">
        <v>28614</v>
      </c>
      <c r="T457" s="39">
        <v>858</v>
      </c>
      <c r="U457" s="39">
        <v>47570</v>
      </c>
      <c r="V457" s="39">
        <v>10730</v>
      </c>
      <c r="W457" s="39">
        <v>35767</v>
      </c>
      <c r="X457" s="39">
        <v>1073</v>
      </c>
      <c r="Y457" s="39">
        <v>57084</v>
      </c>
      <c r="Z457" s="39">
        <v>12876</v>
      </c>
      <c r="AA457" s="39">
        <v>42921</v>
      </c>
      <c r="AB457" s="39">
        <v>1287</v>
      </c>
      <c r="AC457" s="32"/>
      <c r="AD457" s="1" t="s">
        <v>2203</v>
      </c>
      <c r="AE457" s="1" t="str">
        <f t="shared" si="15"/>
        <v>https://ebookcentral.proquest.com/lib/univfukui-ebooks/detail.action?docID=7267247</v>
      </c>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row>
    <row r="458" spans="1:62" ht="26.25" customHeight="1">
      <c r="A458" s="39">
        <v>454</v>
      </c>
      <c r="B458" s="39" t="s">
        <v>2158</v>
      </c>
      <c r="C458" s="40" t="s">
        <v>1985</v>
      </c>
      <c r="D458" s="41" t="str">
        <f t="shared" si="14"/>
        <v>The Golden Passport : Global Mobility for Millionaires</v>
      </c>
      <c r="E458" s="40" t="s">
        <v>1984</v>
      </c>
      <c r="F458" s="42"/>
      <c r="G458" s="42"/>
      <c r="H458" s="40" t="s">
        <v>1986</v>
      </c>
      <c r="I458" s="40" t="s">
        <v>27</v>
      </c>
      <c r="J458" s="43" t="s">
        <v>628</v>
      </c>
      <c r="K458" s="44">
        <v>9780674248649</v>
      </c>
      <c r="L458" s="39" t="s">
        <v>2657</v>
      </c>
      <c r="M458" s="46">
        <v>30607136</v>
      </c>
      <c r="N458" s="49">
        <v>62</v>
      </c>
      <c r="O458" s="45">
        <v>68.2</v>
      </c>
      <c r="P458" s="50">
        <v>71.3</v>
      </c>
      <c r="Q458" s="48">
        <v>12418</v>
      </c>
      <c r="R458" s="39">
        <v>2801</v>
      </c>
      <c r="S458" s="39">
        <v>9337</v>
      </c>
      <c r="T458" s="39">
        <v>280</v>
      </c>
      <c r="U458" s="39">
        <v>13659</v>
      </c>
      <c r="V458" s="39">
        <v>3081</v>
      </c>
      <c r="W458" s="39">
        <v>10270</v>
      </c>
      <c r="X458" s="39">
        <v>308</v>
      </c>
      <c r="Y458" s="39">
        <v>14280</v>
      </c>
      <c r="Z458" s="39">
        <v>3221</v>
      </c>
      <c r="AA458" s="39">
        <v>10737</v>
      </c>
      <c r="AB458" s="39">
        <v>322</v>
      </c>
      <c r="AC458" s="32"/>
      <c r="AD458" s="1" t="s">
        <v>2203</v>
      </c>
      <c r="AE458" s="1" t="str">
        <f t="shared" si="15"/>
        <v>https://ebookcentral.proquest.com/lib/univfukui-ebooks/detail.action?docID=30607136</v>
      </c>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row>
    <row r="459" spans="1:62" ht="26.25" customHeight="1">
      <c r="A459" s="39">
        <v>455</v>
      </c>
      <c r="B459" s="39" t="s">
        <v>2158</v>
      </c>
      <c r="C459" s="40" t="s">
        <v>1529</v>
      </c>
      <c r="D459" s="41" t="str">
        <f t="shared" si="14"/>
        <v>The Oxford Handbook of Indigenous Sociology (Oxford Handbooks Series)</v>
      </c>
      <c r="E459" s="40" t="s">
        <v>1528</v>
      </c>
      <c r="F459" s="42"/>
      <c r="G459" s="42"/>
      <c r="H459" s="40" t="s">
        <v>1530</v>
      </c>
      <c r="I459" s="40" t="s">
        <v>20</v>
      </c>
      <c r="J459" s="43" t="s">
        <v>628</v>
      </c>
      <c r="K459" s="44">
        <v>9780197528778</v>
      </c>
      <c r="L459" s="39" t="s">
        <v>2658</v>
      </c>
      <c r="M459" s="46">
        <v>7254967</v>
      </c>
      <c r="N459" s="49">
        <v>275.5</v>
      </c>
      <c r="O459" s="45">
        <v>371.93</v>
      </c>
      <c r="P459" s="50">
        <v>454.58</v>
      </c>
      <c r="Q459" s="48">
        <v>55181</v>
      </c>
      <c r="R459" s="39">
        <v>12447</v>
      </c>
      <c r="S459" s="39">
        <v>41490</v>
      </c>
      <c r="T459" s="39">
        <v>1244</v>
      </c>
      <c r="U459" s="39">
        <v>74495</v>
      </c>
      <c r="V459" s="39">
        <v>16803</v>
      </c>
      <c r="W459" s="39">
        <v>56012</v>
      </c>
      <c r="X459" s="39">
        <v>1680</v>
      </c>
      <c r="Y459" s="39">
        <v>91049</v>
      </c>
      <c r="Z459" s="39">
        <v>20537</v>
      </c>
      <c r="AA459" s="39">
        <v>68459</v>
      </c>
      <c r="AB459" s="39">
        <v>2053</v>
      </c>
      <c r="AC459" s="32"/>
      <c r="AD459" s="1" t="s">
        <v>2203</v>
      </c>
      <c r="AE459" s="1" t="str">
        <f t="shared" si="15"/>
        <v>https://ebookcentral.proquest.com/lib/univfukui-ebooks/detail.action?docID=7254967</v>
      </c>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row>
    <row r="460" spans="1:62" ht="26.25" customHeight="1">
      <c r="A460" s="39">
        <v>456</v>
      </c>
      <c r="B460" s="39" t="s">
        <v>2158</v>
      </c>
      <c r="C460" s="40" t="s">
        <v>1991</v>
      </c>
      <c r="D460" s="41" t="str">
        <f t="shared" si="14"/>
        <v>Affirmative Action and Black Student Success : The Pursuit of a 'Critical Mass' at Historically White Universities</v>
      </c>
      <c r="E460" s="40" t="s">
        <v>1990</v>
      </c>
      <c r="F460" s="42"/>
      <c r="G460" s="42"/>
      <c r="H460" s="40" t="s">
        <v>1992</v>
      </c>
      <c r="I460" s="40" t="s">
        <v>5</v>
      </c>
      <c r="J460" s="43" t="s">
        <v>873</v>
      </c>
      <c r="K460" s="44">
        <v>9781032310541</v>
      </c>
      <c r="L460" s="39" t="s">
        <v>2659</v>
      </c>
      <c r="M460" s="46">
        <v>7269070</v>
      </c>
      <c r="N460" s="49">
        <v>190</v>
      </c>
      <c r="O460" s="45">
        <v>237.5</v>
      </c>
      <c r="P460" s="50">
        <v>285</v>
      </c>
      <c r="Q460" s="48">
        <v>38056</v>
      </c>
      <c r="R460" s="39">
        <v>8584</v>
      </c>
      <c r="S460" s="39">
        <v>28614</v>
      </c>
      <c r="T460" s="39">
        <v>858</v>
      </c>
      <c r="U460" s="39">
        <v>47570</v>
      </c>
      <c r="V460" s="39">
        <v>10730</v>
      </c>
      <c r="W460" s="39">
        <v>35767</v>
      </c>
      <c r="X460" s="39">
        <v>1073</v>
      </c>
      <c r="Y460" s="39">
        <v>57084</v>
      </c>
      <c r="Z460" s="39">
        <v>12876</v>
      </c>
      <c r="AA460" s="39">
        <v>42921</v>
      </c>
      <c r="AB460" s="39">
        <v>1287</v>
      </c>
      <c r="AC460" s="32"/>
      <c r="AD460" s="1" t="s">
        <v>2203</v>
      </c>
      <c r="AE460" s="1" t="str">
        <f t="shared" si="15"/>
        <v>https://ebookcentral.proquest.com/lib/univfukui-ebooks/detail.action?docID=7269070</v>
      </c>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row>
    <row r="461" spans="1:62" ht="26.25" customHeight="1">
      <c r="A461" s="39">
        <v>457</v>
      </c>
      <c r="B461" s="39" t="s">
        <v>2158</v>
      </c>
      <c r="C461" s="40" t="s">
        <v>939</v>
      </c>
      <c r="D461" s="41" t="str">
        <f t="shared" si="14"/>
        <v>Racial Imagination and the American Dream : The Peace-Maker, the Prophet and the Politician (Routledge Research in Race and Ethnicity)</v>
      </c>
      <c r="E461" s="40" t="s">
        <v>938</v>
      </c>
      <c r="F461" s="42"/>
      <c r="G461" s="42"/>
      <c r="H461" s="40" t="s">
        <v>940</v>
      </c>
      <c r="I461" s="40" t="s">
        <v>5</v>
      </c>
      <c r="J461" s="43" t="s">
        <v>873</v>
      </c>
      <c r="K461" s="44">
        <v>9781032404660</v>
      </c>
      <c r="L461" s="39" t="s">
        <v>2660</v>
      </c>
      <c r="M461" s="46">
        <v>7266325</v>
      </c>
      <c r="N461" s="49">
        <v>190</v>
      </c>
      <c r="O461" s="45">
        <v>237.5</v>
      </c>
      <c r="P461" s="50">
        <v>285</v>
      </c>
      <c r="Q461" s="48">
        <v>38056</v>
      </c>
      <c r="R461" s="39">
        <v>8584</v>
      </c>
      <c r="S461" s="39">
        <v>28614</v>
      </c>
      <c r="T461" s="39">
        <v>858</v>
      </c>
      <c r="U461" s="39">
        <v>47570</v>
      </c>
      <c r="V461" s="39">
        <v>10730</v>
      </c>
      <c r="W461" s="39">
        <v>35767</v>
      </c>
      <c r="X461" s="39">
        <v>1073</v>
      </c>
      <c r="Y461" s="39">
        <v>57084</v>
      </c>
      <c r="Z461" s="39">
        <v>12876</v>
      </c>
      <c r="AA461" s="39">
        <v>42921</v>
      </c>
      <c r="AB461" s="39">
        <v>1287</v>
      </c>
      <c r="AC461" s="32"/>
      <c r="AD461" s="1" t="s">
        <v>2203</v>
      </c>
      <c r="AE461" s="1" t="str">
        <f t="shared" si="15"/>
        <v>https://ebookcentral.proquest.com/lib/univfukui-ebooks/detail.action?docID=7266325</v>
      </c>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row>
    <row r="462" spans="1:62" ht="26.25" customHeight="1">
      <c r="A462" s="39">
        <v>458</v>
      </c>
      <c r="B462" s="39" t="s">
        <v>2158</v>
      </c>
      <c r="C462" s="40" t="s">
        <v>1842</v>
      </c>
      <c r="D462" s="41" t="str">
        <f t="shared" si="14"/>
        <v>Migrant Protest and Democratic States of Exception</v>
      </c>
      <c r="E462" s="40" t="s">
        <v>1841</v>
      </c>
      <c r="F462" s="42"/>
      <c r="G462" s="42"/>
      <c r="H462" s="40" t="s">
        <v>1843</v>
      </c>
      <c r="I462" s="40" t="s">
        <v>5</v>
      </c>
      <c r="J462" s="43" t="s">
        <v>873</v>
      </c>
      <c r="K462" s="44">
        <v>9781032245607</v>
      </c>
      <c r="L462" s="39" t="s">
        <v>2661</v>
      </c>
      <c r="M462" s="46">
        <v>7268676</v>
      </c>
      <c r="N462" s="49">
        <v>190</v>
      </c>
      <c r="O462" s="45">
        <v>237.5</v>
      </c>
      <c r="P462" s="50">
        <v>285</v>
      </c>
      <c r="Q462" s="48">
        <v>38056</v>
      </c>
      <c r="R462" s="39">
        <v>8584</v>
      </c>
      <c r="S462" s="39">
        <v>28614</v>
      </c>
      <c r="T462" s="39">
        <v>858</v>
      </c>
      <c r="U462" s="39">
        <v>47570</v>
      </c>
      <c r="V462" s="39">
        <v>10730</v>
      </c>
      <c r="W462" s="39">
        <v>35767</v>
      </c>
      <c r="X462" s="39">
        <v>1073</v>
      </c>
      <c r="Y462" s="39">
        <v>57084</v>
      </c>
      <c r="Z462" s="39">
        <v>12876</v>
      </c>
      <c r="AA462" s="39">
        <v>42921</v>
      </c>
      <c r="AB462" s="39">
        <v>1287</v>
      </c>
      <c r="AC462" s="32"/>
      <c r="AD462" s="1" t="s">
        <v>2203</v>
      </c>
      <c r="AE462" s="1" t="str">
        <f t="shared" si="15"/>
        <v>https://ebookcentral.proquest.com/lib/univfukui-ebooks/detail.action?docID=7268676</v>
      </c>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row>
    <row r="463" spans="1:62" ht="26.25" customHeight="1">
      <c r="A463" s="39">
        <v>459</v>
      </c>
      <c r="B463" s="39" t="s">
        <v>2158</v>
      </c>
      <c r="C463" s="40" t="s">
        <v>2000</v>
      </c>
      <c r="D463" s="41" t="str">
        <f t="shared" si="14"/>
        <v>Caught on Tape : White Masculinity and Obscene Enjoyment</v>
      </c>
      <c r="E463" s="40" t="s">
        <v>1999</v>
      </c>
      <c r="F463" s="42"/>
      <c r="G463" s="42"/>
      <c r="H463" s="40" t="s">
        <v>2001</v>
      </c>
      <c r="I463" s="40" t="s">
        <v>20</v>
      </c>
      <c r="J463" s="43" t="s">
        <v>1090</v>
      </c>
      <c r="K463" s="44">
        <v>9780197677865</v>
      </c>
      <c r="L463" s="39" t="s">
        <v>2662</v>
      </c>
      <c r="M463" s="46">
        <v>7241467</v>
      </c>
      <c r="N463" s="49">
        <v>159.5</v>
      </c>
      <c r="O463" s="45">
        <v>215.33</v>
      </c>
      <c r="P463" s="50">
        <v>263.18</v>
      </c>
      <c r="Q463" s="48">
        <v>31946</v>
      </c>
      <c r="R463" s="39">
        <v>7206</v>
      </c>
      <c r="S463" s="39">
        <v>24020</v>
      </c>
      <c r="T463" s="39">
        <v>720</v>
      </c>
      <c r="U463" s="39">
        <v>43128</v>
      </c>
      <c r="V463" s="39">
        <v>9728</v>
      </c>
      <c r="W463" s="39">
        <v>32428</v>
      </c>
      <c r="X463" s="39">
        <v>972</v>
      </c>
      <c r="Y463" s="39">
        <v>52713</v>
      </c>
      <c r="Z463" s="39">
        <v>11890</v>
      </c>
      <c r="AA463" s="39">
        <v>39634</v>
      </c>
      <c r="AB463" s="39">
        <v>1189</v>
      </c>
      <c r="AC463" s="32"/>
      <c r="AD463" s="1" t="s">
        <v>2203</v>
      </c>
      <c r="AE463" s="1" t="str">
        <f t="shared" si="15"/>
        <v>https://ebookcentral.proquest.com/lib/univfukui-ebooks/detail.action?docID=7241467</v>
      </c>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row>
    <row r="464" spans="1:62" ht="26.25" customHeight="1">
      <c r="A464" s="39">
        <v>460</v>
      </c>
      <c r="B464" s="39" t="s">
        <v>2158</v>
      </c>
      <c r="C464" s="40" t="s">
        <v>2009</v>
      </c>
      <c r="D464" s="41" t="str">
        <f t="shared" si="14"/>
        <v>The Routledge International Handbook of New Critical Race and Whiteness Studies (Routledge International Handbooks)</v>
      </c>
      <c r="E464" s="40" t="s">
        <v>2008</v>
      </c>
      <c r="F464" s="42"/>
      <c r="G464" s="42"/>
      <c r="H464" s="40" t="s">
        <v>2010</v>
      </c>
      <c r="I464" s="40" t="s">
        <v>5</v>
      </c>
      <c r="J464" s="43" t="s">
        <v>1090</v>
      </c>
      <c r="K464" s="44">
        <v>9780367637699</v>
      </c>
      <c r="L464" s="39" t="s">
        <v>2663</v>
      </c>
      <c r="M464" s="46">
        <v>7263904</v>
      </c>
      <c r="N464" s="49">
        <v>300</v>
      </c>
      <c r="O464" s="45">
        <v>375</v>
      </c>
      <c r="P464" s="50">
        <v>450</v>
      </c>
      <c r="Q464" s="48">
        <v>60089</v>
      </c>
      <c r="R464" s="39">
        <v>13554</v>
      </c>
      <c r="S464" s="39">
        <v>45180</v>
      </c>
      <c r="T464" s="39">
        <v>1355</v>
      </c>
      <c r="U464" s="39">
        <v>75111</v>
      </c>
      <c r="V464" s="39">
        <v>16942</v>
      </c>
      <c r="W464" s="39">
        <v>56475</v>
      </c>
      <c r="X464" s="39">
        <v>1694</v>
      </c>
      <c r="Y464" s="39">
        <v>90134</v>
      </c>
      <c r="Z464" s="39">
        <v>20331</v>
      </c>
      <c r="AA464" s="39">
        <v>67770</v>
      </c>
      <c r="AB464" s="39">
        <v>2033</v>
      </c>
      <c r="AC464" s="32"/>
      <c r="AD464" s="1" t="s">
        <v>2203</v>
      </c>
      <c r="AE464" s="1" t="str">
        <f t="shared" si="15"/>
        <v>https://ebookcentral.proquest.com/lib/univfukui-ebooks/detail.action?docID=7263904</v>
      </c>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row>
    <row r="465" spans="1:62" ht="26.25" customHeight="1">
      <c r="A465" s="39">
        <v>461</v>
      </c>
      <c r="B465" s="39" t="s">
        <v>2158</v>
      </c>
      <c r="C465" s="40" t="s">
        <v>2012</v>
      </c>
      <c r="D465" s="41" t="str">
        <f t="shared" si="14"/>
        <v>Global Migration : Patterns, Processes and Politics</v>
      </c>
      <c r="E465" s="40" t="s">
        <v>2011</v>
      </c>
      <c r="F465" s="42"/>
      <c r="G465" s="43" t="s">
        <v>18</v>
      </c>
      <c r="H465" s="40" t="s">
        <v>2013</v>
      </c>
      <c r="I465" s="40" t="s">
        <v>5</v>
      </c>
      <c r="J465" s="43" t="s">
        <v>1090</v>
      </c>
      <c r="K465" s="44">
        <v>9780367422394</v>
      </c>
      <c r="L465" s="39" t="s">
        <v>2664</v>
      </c>
      <c r="M465" s="46">
        <v>7254922</v>
      </c>
      <c r="N465" s="49">
        <v>640</v>
      </c>
      <c r="O465" s="45">
        <v>800</v>
      </c>
      <c r="P465" s="50"/>
      <c r="Q465" s="48">
        <v>128190</v>
      </c>
      <c r="R465" s="39">
        <v>28915</v>
      </c>
      <c r="S465" s="39">
        <v>96384</v>
      </c>
      <c r="T465" s="39">
        <v>2891</v>
      </c>
      <c r="U465" s="39">
        <v>160238</v>
      </c>
      <c r="V465" s="39">
        <v>36144</v>
      </c>
      <c r="W465" s="39">
        <v>120480</v>
      </c>
      <c r="X465" s="39">
        <v>3614</v>
      </c>
      <c r="Y465" s="39"/>
      <c r="Z465" s="39"/>
      <c r="AA465" s="39"/>
      <c r="AB465" s="39"/>
      <c r="AC465" s="32"/>
      <c r="AD465" s="1" t="s">
        <v>2203</v>
      </c>
      <c r="AE465" s="1" t="str">
        <f t="shared" si="15"/>
        <v>https://ebookcentral.proquest.com/lib/univfukui-ebooks/detail.action?docID=7254922</v>
      </c>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row>
    <row r="466" spans="1:62" ht="26.25" customHeight="1">
      <c r="A466" s="39">
        <v>462</v>
      </c>
      <c r="B466" s="39" t="s">
        <v>2158</v>
      </c>
      <c r="C466" s="40" t="s">
        <v>121</v>
      </c>
      <c r="D466" s="41" t="str">
        <f t="shared" si="14"/>
        <v>Indigenous Research into Mainstream Australian Culture : Shifting the Lens</v>
      </c>
      <c r="E466" s="40" t="s">
        <v>120</v>
      </c>
      <c r="F466" s="42"/>
      <c r="G466" s="42"/>
      <c r="H466" s="40" t="s">
        <v>122</v>
      </c>
      <c r="I466" s="40" t="s">
        <v>5</v>
      </c>
      <c r="J466" s="43" t="s">
        <v>2</v>
      </c>
      <c r="K466" s="44">
        <v>9781032161686</v>
      </c>
      <c r="L466" s="39" t="s">
        <v>2665</v>
      </c>
      <c r="M466" s="46">
        <v>30796393</v>
      </c>
      <c r="N466" s="49">
        <v>190</v>
      </c>
      <c r="O466" s="45">
        <v>237.5</v>
      </c>
      <c r="P466" s="50">
        <v>285</v>
      </c>
      <c r="Q466" s="48">
        <v>38056</v>
      </c>
      <c r="R466" s="39">
        <v>8584</v>
      </c>
      <c r="S466" s="39">
        <v>28614</v>
      </c>
      <c r="T466" s="39">
        <v>858</v>
      </c>
      <c r="U466" s="39">
        <v>47570</v>
      </c>
      <c r="V466" s="39">
        <v>10730</v>
      </c>
      <c r="W466" s="39">
        <v>35767</v>
      </c>
      <c r="X466" s="39">
        <v>1073</v>
      </c>
      <c r="Y466" s="39">
        <v>57084</v>
      </c>
      <c r="Z466" s="39">
        <v>12876</v>
      </c>
      <c r="AA466" s="39">
        <v>42921</v>
      </c>
      <c r="AB466" s="39">
        <v>1287</v>
      </c>
      <c r="AC466" s="32"/>
      <c r="AD466" s="1" t="s">
        <v>2203</v>
      </c>
      <c r="AE466" s="1" t="str">
        <f t="shared" si="15"/>
        <v>https://ebookcentral.proquest.com/lib/univfukui-ebooks/detail.action?docID=30796393</v>
      </c>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row>
    <row r="467" spans="1:62" ht="26.25" customHeight="1">
      <c r="A467" s="39">
        <v>463</v>
      </c>
      <c r="B467" s="39" t="s">
        <v>2158</v>
      </c>
      <c r="C467" s="40" t="s">
        <v>1653</v>
      </c>
      <c r="D467" s="41" t="str">
        <f t="shared" si="14"/>
        <v>Race and National Security (Just Security)</v>
      </c>
      <c r="E467" s="40" t="s">
        <v>1652</v>
      </c>
      <c r="F467" s="42"/>
      <c r="G467" s="42"/>
      <c r="H467" s="40" t="s">
        <v>1654</v>
      </c>
      <c r="I467" s="40" t="s">
        <v>20</v>
      </c>
      <c r="J467" s="43" t="s">
        <v>0</v>
      </c>
      <c r="K467" s="44">
        <v>9780197754641</v>
      </c>
      <c r="L467" s="39" t="s">
        <v>2666</v>
      </c>
      <c r="M467" s="46">
        <v>7283988</v>
      </c>
      <c r="N467" s="49">
        <v>159.5</v>
      </c>
      <c r="O467" s="45">
        <v>215.33</v>
      </c>
      <c r="P467" s="50">
        <v>263.18</v>
      </c>
      <c r="Q467" s="48">
        <v>31946</v>
      </c>
      <c r="R467" s="39">
        <v>7206</v>
      </c>
      <c r="S467" s="39">
        <v>24020</v>
      </c>
      <c r="T467" s="39">
        <v>720</v>
      </c>
      <c r="U467" s="39">
        <v>43128</v>
      </c>
      <c r="V467" s="39">
        <v>9728</v>
      </c>
      <c r="W467" s="39">
        <v>32428</v>
      </c>
      <c r="X467" s="39">
        <v>972</v>
      </c>
      <c r="Y467" s="39">
        <v>52713</v>
      </c>
      <c r="Z467" s="39">
        <v>11890</v>
      </c>
      <c r="AA467" s="39">
        <v>39634</v>
      </c>
      <c r="AB467" s="39">
        <v>1189</v>
      </c>
      <c r="AC467" s="32"/>
      <c r="AD467" s="1" t="s">
        <v>2203</v>
      </c>
      <c r="AE467" s="1" t="str">
        <f t="shared" si="15"/>
        <v>https://ebookcentral.proquest.com/lib/univfukui-ebooks/detail.action?docID=7283988</v>
      </c>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row>
    <row r="468" spans="1:62" ht="26.25" customHeight="1">
      <c r="A468" s="39">
        <v>464</v>
      </c>
      <c r="B468" s="39" t="s">
        <v>2158</v>
      </c>
      <c r="C468" s="40" t="s">
        <v>2024</v>
      </c>
      <c r="D468" s="41" t="str">
        <f t="shared" si="14"/>
        <v>Racism (Key Ideas)</v>
      </c>
      <c r="E468" s="40" t="s">
        <v>2023</v>
      </c>
      <c r="F468" s="42"/>
      <c r="G468" s="42"/>
      <c r="H468" s="40" t="s">
        <v>2025</v>
      </c>
      <c r="I468" s="40" t="s">
        <v>5</v>
      </c>
      <c r="J468" s="43" t="s">
        <v>0</v>
      </c>
      <c r="K468" s="44">
        <v>9781032212968</v>
      </c>
      <c r="L468" s="39" t="s">
        <v>2667</v>
      </c>
      <c r="M468" s="46">
        <v>30828939</v>
      </c>
      <c r="N468" s="49">
        <v>130</v>
      </c>
      <c r="O468" s="45">
        <v>162.5</v>
      </c>
      <c r="P468" s="50">
        <v>195</v>
      </c>
      <c r="Q468" s="48">
        <v>26038</v>
      </c>
      <c r="R468" s="39">
        <v>5873</v>
      </c>
      <c r="S468" s="39">
        <v>19578</v>
      </c>
      <c r="T468" s="39">
        <v>587</v>
      </c>
      <c r="U468" s="39">
        <v>32547</v>
      </c>
      <c r="V468" s="39">
        <v>7341</v>
      </c>
      <c r="W468" s="39">
        <v>24472</v>
      </c>
      <c r="X468" s="39">
        <v>734</v>
      </c>
      <c r="Y468" s="39">
        <v>39058</v>
      </c>
      <c r="Z468" s="39">
        <v>8810</v>
      </c>
      <c r="AA468" s="39">
        <v>29367</v>
      </c>
      <c r="AB468" s="39">
        <v>881</v>
      </c>
      <c r="AC468" s="32"/>
      <c r="AD468" s="1" t="s">
        <v>2203</v>
      </c>
      <c r="AE468" s="1" t="str">
        <f t="shared" si="15"/>
        <v>https://ebookcentral.proquest.com/lib/univfukui-ebooks/detail.action?docID=30828939</v>
      </c>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row>
    <row r="469" spans="1:62" ht="26.25" customHeight="1">
      <c r="A469" s="39">
        <v>465</v>
      </c>
      <c r="B469" s="39" t="s">
        <v>2158</v>
      </c>
      <c r="C469" s="40" t="s">
        <v>2027</v>
      </c>
      <c r="D469" s="41" t="str">
        <f t="shared" si="14"/>
        <v>Digital Research Methods and the Diaspora : Assembling Transnational Networks with and Beyond Digital Data</v>
      </c>
      <c r="E469" s="40" t="s">
        <v>2026</v>
      </c>
      <c r="F469" s="42"/>
      <c r="G469" s="42"/>
      <c r="H469" s="40" t="s">
        <v>2028</v>
      </c>
      <c r="I469" s="40" t="s">
        <v>5</v>
      </c>
      <c r="J469" s="43" t="s">
        <v>0</v>
      </c>
      <c r="K469" s="44">
        <v>9781032373485</v>
      </c>
      <c r="L469" s="39" t="s">
        <v>2668</v>
      </c>
      <c r="M469" s="46">
        <v>30777239</v>
      </c>
      <c r="N469" s="49">
        <v>190</v>
      </c>
      <c r="O469" s="45">
        <v>237.5</v>
      </c>
      <c r="P469" s="50">
        <v>285</v>
      </c>
      <c r="Q469" s="48">
        <v>38056</v>
      </c>
      <c r="R469" s="39">
        <v>8584</v>
      </c>
      <c r="S469" s="39">
        <v>28614</v>
      </c>
      <c r="T469" s="39">
        <v>858</v>
      </c>
      <c r="U469" s="39">
        <v>47570</v>
      </c>
      <c r="V469" s="39">
        <v>10730</v>
      </c>
      <c r="W469" s="39">
        <v>35767</v>
      </c>
      <c r="X469" s="39">
        <v>1073</v>
      </c>
      <c r="Y469" s="39">
        <v>57084</v>
      </c>
      <c r="Z469" s="39">
        <v>12876</v>
      </c>
      <c r="AA469" s="39">
        <v>42921</v>
      </c>
      <c r="AB469" s="39">
        <v>1287</v>
      </c>
      <c r="AC469" s="32"/>
      <c r="AD469" s="1" t="s">
        <v>2203</v>
      </c>
      <c r="AE469" s="1" t="str">
        <f t="shared" si="15"/>
        <v>https://ebookcentral.proquest.com/lib/univfukui-ebooks/detail.action?docID=30777239</v>
      </c>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row>
    <row r="470" spans="1:62" ht="26.25" customHeight="1">
      <c r="A470" s="39">
        <v>466</v>
      </c>
      <c r="B470" s="39" t="s">
        <v>2158</v>
      </c>
      <c r="C470" s="40" t="s">
        <v>2033</v>
      </c>
      <c r="D470" s="41" t="str">
        <f t="shared" si="14"/>
        <v>Clearing OTC Derivatives in Europe (Oxford EU Financial Regulation)</v>
      </c>
      <c r="E470" s="40" t="s">
        <v>2032</v>
      </c>
      <c r="F470" s="42"/>
      <c r="G470" s="42"/>
      <c r="H470" s="40" t="s">
        <v>2034</v>
      </c>
      <c r="I470" s="40" t="s">
        <v>7</v>
      </c>
      <c r="J470" s="43" t="s">
        <v>628</v>
      </c>
      <c r="K470" s="44">
        <v>9780192868725</v>
      </c>
      <c r="L470" s="39" t="s">
        <v>2669</v>
      </c>
      <c r="M470" s="46">
        <v>7288391</v>
      </c>
      <c r="N470" s="49">
        <v>1170</v>
      </c>
      <c r="O470" s="45">
        <v>1579.5</v>
      </c>
      <c r="P470" s="50">
        <v>1930.5</v>
      </c>
      <c r="Q470" s="48">
        <v>234348</v>
      </c>
      <c r="R470" s="39">
        <v>52860</v>
      </c>
      <c r="S470" s="39">
        <v>176202</v>
      </c>
      <c r="T470" s="39">
        <v>5286</v>
      </c>
      <c r="U470" s="39">
        <v>316369</v>
      </c>
      <c r="V470" s="39">
        <v>71361</v>
      </c>
      <c r="W470" s="39">
        <v>237872</v>
      </c>
      <c r="X470" s="39">
        <v>7136</v>
      </c>
      <c r="Y470" s="39">
        <v>386673</v>
      </c>
      <c r="Z470" s="39">
        <v>87219</v>
      </c>
      <c r="AA470" s="39">
        <v>290733</v>
      </c>
      <c r="AB470" s="39">
        <v>8721</v>
      </c>
      <c r="AC470" s="32"/>
      <c r="AD470" s="1" t="s">
        <v>2203</v>
      </c>
      <c r="AE470" s="1" t="str">
        <f t="shared" si="15"/>
        <v>https://ebookcentral.proquest.com/lib/univfukui-ebooks/detail.action?docID=7288391</v>
      </c>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row>
    <row r="471" spans="1:62" ht="26.25" customHeight="1">
      <c r="A471" s="39">
        <v>467</v>
      </c>
      <c r="B471" s="39" t="s">
        <v>2159</v>
      </c>
      <c r="C471" s="40" t="s">
        <v>957</v>
      </c>
      <c r="D471" s="41" t="str">
        <f t="shared" si="14"/>
        <v>China's Low Fertility and the Impacts of the Two-Child Policy</v>
      </c>
      <c r="E471" s="40" t="s">
        <v>956</v>
      </c>
      <c r="F471" s="42"/>
      <c r="G471" s="42"/>
      <c r="H471" s="40" t="s">
        <v>958</v>
      </c>
      <c r="I471" s="40" t="s">
        <v>5</v>
      </c>
      <c r="J471" s="43" t="s">
        <v>873</v>
      </c>
      <c r="K471" s="44">
        <v>9781032552316</v>
      </c>
      <c r="L471" s="39" t="s">
        <v>2670</v>
      </c>
      <c r="M471" s="46">
        <v>7267267</v>
      </c>
      <c r="N471" s="49">
        <v>190</v>
      </c>
      <c r="O471" s="45">
        <v>237.5</v>
      </c>
      <c r="P471" s="50">
        <v>285</v>
      </c>
      <c r="Q471" s="48">
        <v>38056</v>
      </c>
      <c r="R471" s="39">
        <v>8584</v>
      </c>
      <c r="S471" s="39">
        <v>28614</v>
      </c>
      <c r="T471" s="39">
        <v>858</v>
      </c>
      <c r="U471" s="39">
        <v>47570</v>
      </c>
      <c r="V471" s="39">
        <v>10730</v>
      </c>
      <c r="W471" s="39">
        <v>35767</v>
      </c>
      <c r="X471" s="39">
        <v>1073</v>
      </c>
      <c r="Y471" s="39">
        <v>57084</v>
      </c>
      <c r="Z471" s="39">
        <v>12876</v>
      </c>
      <c r="AA471" s="39">
        <v>42921</v>
      </c>
      <c r="AB471" s="39">
        <v>1287</v>
      </c>
      <c r="AC471" s="32"/>
      <c r="AD471" s="1" t="s">
        <v>2203</v>
      </c>
      <c r="AE471" s="1" t="str">
        <f t="shared" si="15"/>
        <v>https://ebookcentral.proquest.com/lib/univfukui-ebooks/detail.action?docID=7267267</v>
      </c>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row>
    <row r="472" spans="1:62" ht="26.25" customHeight="1">
      <c r="A472" s="39">
        <v>468</v>
      </c>
      <c r="B472" s="39" t="s">
        <v>2159</v>
      </c>
      <c r="C472" s="40" t="s">
        <v>2006</v>
      </c>
      <c r="D472" s="41" t="str">
        <f t="shared" si="14"/>
        <v>Population Geography : Social Justice for a Sustainable World</v>
      </c>
      <c r="E472" s="40" t="s">
        <v>2005</v>
      </c>
      <c r="F472" s="42"/>
      <c r="G472" s="42"/>
      <c r="H472" s="40" t="s">
        <v>2007</v>
      </c>
      <c r="I472" s="40" t="s">
        <v>5</v>
      </c>
      <c r="J472" s="43" t="s">
        <v>1090</v>
      </c>
      <c r="K472" s="44">
        <v>9780367697075</v>
      </c>
      <c r="L472" s="39" t="s">
        <v>2671</v>
      </c>
      <c r="M472" s="46">
        <v>7250433</v>
      </c>
      <c r="N472" s="49">
        <v>680</v>
      </c>
      <c r="O472" s="45">
        <v>850</v>
      </c>
      <c r="P472" s="50"/>
      <c r="Q472" s="48">
        <v>136202</v>
      </c>
      <c r="R472" s="39">
        <v>30722</v>
      </c>
      <c r="S472" s="39">
        <v>102408</v>
      </c>
      <c r="T472" s="39">
        <v>3072</v>
      </c>
      <c r="U472" s="39">
        <v>170253</v>
      </c>
      <c r="V472" s="39">
        <v>38403</v>
      </c>
      <c r="W472" s="39">
        <v>128010</v>
      </c>
      <c r="X472" s="39">
        <v>3840</v>
      </c>
      <c r="Y472" s="39"/>
      <c r="Z472" s="39"/>
      <c r="AA472" s="39"/>
      <c r="AB472" s="39"/>
      <c r="AC472" s="32"/>
      <c r="AD472" s="1" t="s">
        <v>2203</v>
      </c>
      <c r="AE472" s="1" t="str">
        <f t="shared" si="15"/>
        <v>https://ebookcentral.proquest.com/lib/univfukui-ebooks/detail.action?docID=7250433</v>
      </c>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row>
    <row r="473" spans="1:62" ht="26.25" customHeight="1">
      <c r="A473" s="39">
        <v>469</v>
      </c>
      <c r="B473" s="39" t="s">
        <v>2160</v>
      </c>
      <c r="C473" s="40" t="s">
        <v>1146</v>
      </c>
      <c r="D473" s="41" t="str">
        <f t="shared" si="14"/>
        <v>Literary Theory and Criminology (New Directions in Critical Criminology)</v>
      </c>
      <c r="E473" s="40" t="s">
        <v>1145</v>
      </c>
      <c r="F473" s="42"/>
      <c r="G473" s="42"/>
      <c r="H473" s="40" t="s">
        <v>1147</v>
      </c>
      <c r="I473" s="40" t="s">
        <v>5</v>
      </c>
      <c r="J473" s="43" t="s">
        <v>1090</v>
      </c>
      <c r="K473" s="44">
        <v>9781032262833</v>
      </c>
      <c r="L473" s="39" t="s">
        <v>2672</v>
      </c>
      <c r="M473" s="46">
        <v>7250413</v>
      </c>
      <c r="N473" s="49">
        <v>190</v>
      </c>
      <c r="O473" s="45">
        <v>237.5</v>
      </c>
      <c r="P473" s="50">
        <v>285</v>
      </c>
      <c r="Q473" s="48">
        <v>38056</v>
      </c>
      <c r="R473" s="39">
        <v>8584</v>
      </c>
      <c r="S473" s="39">
        <v>28614</v>
      </c>
      <c r="T473" s="39">
        <v>858</v>
      </c>
      <c r="U473" s="39">
        <v>47570</v>
      </c>
      <c r="V473" s="39">
        <v>10730</v>
      </c>
      <c r="W473" s="39">
        <v>35767</v>
      </c>
      <c r="X473" s="39">
        <v>1073</v>
      </c>
      <c r="Y473" s="39">
        <v>57084</v>
      </c>
      <c r="Z473" s="39">
        <v>12876</v>
      </c>
      <c r="AA473" s="39">
        <v>42921</v>
      </c>
      <c r="AB473" s="39">
        <v>1287</v>
      </c>
      <c r="AC473" s="32"/>
      <c r="AD473" s="1" t="s">
        <v>2203</v>
      </c>
      <c r="AE473" s="1" t="str">
        <f t="shared" si="15"/>
        <v>https://ebookcentral.proquest.com/lib/univfukui-ebooks/detail.action?docID=7250413</v>
      </c>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row>
    <row r="474" spans="1:62" ht="26.25" customHeight="1">
      <c r="A474" s="39">
        <v>470</v>
      </c>
      <c r="B474" s="39" t="s">
        <v>2160</v>
      </c>
      <c r="C474" s="40" t="s">
        <v>1461</v>
      </c>
      <c r="D474" s="41" t="str">
        <f t="shared" si="14"/>
        <v>Environmental Criminology : Evolution, Theory, and Practice</v>
      </c>
      <c r="E474" s="40" t="s">
        <v>1460</v>
      </c>
      <c r="F474" s="42"/>
      <c r="G474" s="43" t="s">
        <v>32</v>
      </c>
      <c r="H474" s="40" t="s">
        <v>1462</v>
      </c>
      <c r="I474" s="40" t="s">
        <v>5</v>
      </c>
      <c r="J474" s="43" t="s">
        <v>0</v>
      </c>
      <c r="K474" s="44">
        <v>9781032454757</v>
      </c>
      <c r="L474" s="39" t="s">
        <v>2673</v>
      </c>
      <c r="M474" s="46">
        <v>30760906</v>
      </c>
      <c r="N474" s="49">
        <v>190</v>
      </c>
      <c r="O474" s="45">
        <v>237.5</v>
      </c>
      <c r="P474" s="50">
        <v>285</v>
      </c>
      <c r="Q474" s="48">
        <v>38056</v>
      </c>
      <c r="R474" s="39">
        <v>8584</v>
      </c>
      <c r="S474" s="39">
        <v>28614</v>
      </c>
      <c r="T474" s="39">
        <v>858</v>
      </c>
      <c r="U474" s="39">
        <v>47570</v>
      </c>
      <c r="V474" s="39">
        <v>10730</v>
      </c>
      <c r="W474" s="39">
        <v>35767</v>
      </c>
      <c r="X474" s="39">
        <v>1073</v>
      </c>
      <c r="Y474" s="39">
        <v>57084</v>
      </c>
      <c r="Z474" s="39">
        <v>12876</v>
      </c>
      <c r="AA474" s="39">
        <v>42921</v>
      </c>
      <c r="AB474" s="39">
        <v>1287</v>
      </c>
      <c r="AC474" s="32"/>
      <c r="AD474" s="1" t="s">
        <v>2203</v>
      </c>
      <c r="AE474" s="1" t="str">
        <f t="shared" si="15"/>
        <v>https://ebookcentral.proquest.com/lib/univfukui-ebooks/detail.action?docID=30760906</v>
      </c>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row>
    <row r="475" spans="1:62" ht="26.25" customHeight="1">
      <c r="A475" s="39">
        <v>471</v>
      </c>
      <c r="B475" s="39" t="s">
        <v>2161</v>
      </c>
      <c r="C475" s="40" t="s">
        <v>1860</v>
      </c>
      <c r="D475" s="41" t="str">
        <f t="shared" si="14"/>
        <v>Conversations about the NHS</v>
      </c>
      <c r="E475" s="40" t="s">
        <v>1859</v>
      </c>
      <c r="F475" s="42"/>
      <c r="G475" s="42"/>
      <c r="H475" s="40" t="s">
        <v>1861</v>
      </c>
      <c r="I475" s="40" t="s">
        <v>5</v>
      </c>
      <c r="J475" s="43" t="s">
        <v>1090</v>
      </c>
      <c r="K475" s="44">
        <v>9781032465418</v>
      </c>
      <c r="L475" s="39" t="s">
        <v>2674</v>
      </c>
      <c r="M475" s="46">
        <v>7256635</v>
      </c>
      <c r="N475" s="49">
        <v>190</v>
      </c>
      <c r="O475" s="45">
        <v>237.5</v>
      </c>
      <c r="P475" s="50">
        <v>285</v>
      </c>
      <c r="Q475" s="48">
        <v>38056</v>
      </c>
      <c r="R475" s="39">
        <v>8584</v>
      </c>
      <c r="S475" s="39">
        <v>28614</v>
      </c>
      <c r="T475" s="39">
        <v>858</v>
      </c>
      <c r="U475" s="39">
        <v>47570</v>
      </c>
      <c r="V475" s="39">
        <v>10730</v>
      </c>
      <c r="W475" s="39">
        <v>35767</v>
      </c>
      <c r="X475" s="39">
        <v>1073</v>
      </c>
      <c r="Y475" s="39">
        <v>57084</v>
      </c>
      <c r="Z475" s="39">
        <v>12876</v>
      </c>
      <c r="AA475" s="39">
        <v>42921</v>
      </c>
      <c r="AB475" s="39">
        <v>1287</v>
      </c>
      <c r="AC475" s="32"/>
      <c r="AD475" s="1" t="s">
        <v>2203</v>
      </c>
      <c r="AE475" s="1" t="str">
        <f t="shared" si="15"/>
        <v>https://ebookcentral.proquest.com/lib/univfukui-ebooks/detail.action?docID=7256635</v>
      </c>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row>
    <row r="476" spans="1:62" ht="26.25" customHeight="1">
      <c r="A476" s="39">
        <v>472</v>
      </c>
      <c r="B476" s="39" t="s">
        <v>2162</v>
      </c>
      <c r="C476" s="40" t="s">
        <v>990</v>
      </c>
      <c r="D476" s="41" t="str">
        <f t="shared" si="14"/>
        <v>Routledge International Handbook of Visual-motor skills, Handwriting, and Spelling : Theory, Research, and Practice (Routledge International Handbooks)</v>
      </c>
      <c r="E476" s="40" t="s">
        <v>989</v>
      </c>
      <c r="F476" s="42"/>
      <c r="G476" s="42"/>
      <c r="H476" s="40" t="s">
        <v>991</v>
      </c>
      <c r="I476" s="40" t="s">
        <v>5</v>
      </c>
      <c r="J476" s="43" t="s">
        <v>873</v>
      </c>
      <c r="K476" s="44">
        <v>9781032255743</v>
      </c>
      <c r="L476" s="39" t="s">
        <v>2675</v>
      </c>
      <c r="M476" s="46">
        <v>7270816</v>
      </c>
      <c r="N476" s="49">
        <v>275</v>
      </c>
      <c r="O476" s="45">
        <v>343.75</v>
      </c>
      <c r="P476" s="50">
        <v>412.5</v>
      </c>
      <c r="Q476" s="48">
        <v>55081</v>
      </c>
      <c r="R476" s="39">
        <v>12424</v>
      </c>
      <c r="S476" s="39">
        <v>41415</v>
      </c>
      <c r="T476" s="39">
        <v>1242</v>
      </c>
      <c r="U476" s="39">
        <v>68851</v>
      </c>
      <c r="V476" s="39">
        <v>15530</v>
      </c>
      <c r="W476" s="39">
        <v>51768</v>
      </c>
      <c r="X476" s="39">
        <v>1553</v>
      </c>
      <c r="Y476" s="39">
        <v>82621</v>
      </c>
      <c r="Z476" s="39">
        <v>18636</v>
      </c>
      <c r="AA476" s="39">
        <v>62122</v>
      </c>
      <c r="AB476" s="39">
        <v>1863</v>
      </c>
      <c r="AC476" s="32"/>
      <c r="AD476" s="1" t="s">
        <v>2203</v>
      </c>
      <c r="AE476" s="1" t="str">
        <f t="shared" si="15"/>
        <v>https://ebookcentral.proquest.com/lib/univfukui-ebooks/detail.action?docID=7270816</v>
      </c>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row>
    <row r="477" spans="1:62" ht="26.25" customHeight="1">
      <c r="A477" s="39">
        <v>473</v>
      </c>
      <c r="B477" s="39" t="s">
        <v>2163</v>
      </c>
      <c r="C477" s="40" t="s">
        <v>700</v>
      </c>
      <c r="D477" s="41" t="str">
        <f t="shared" si="14"/>
        <v>Lacanian Psychoanalysis and American Literature : Metaphoric Truth, Imaginary Fiction, Letter Jouissance, and Nomination</v>
      </c>
      <c r="E477" s="40" t="s">
        <v>699</v>
      </c>
      <c r="F477" s="42"/>
      <c r="G477" s="42"/>
      <c r="H477" s="40" t="s">
        <v>701</v>
      </c>
      <c r="I477" s="40" t="s">
        <v>5</v>
      </c>
      <c r="J477" s="43" t="s">
        <v>628</v>
      </c>
      <c r="K477" s="44">
        <v>9781032543758</v>
      </c>
      <c r="L477" s="39" t="s">
        <v>2676</v>
      </c>
      <c r="M477" s="46">
        <v>30726097</v>
      </c>
      <c r="N477" s="49">
        <v>190</v>
      </c>
      <c r="O477" s="45">
        <v>237.5</v>
      </c>
      <c r="P477" s="50">
        <v>285</v>
      </c>
      <c r="Q477" s="48">
        <v>38056</v>
      </c>
      <c r="R477" s="39">
        <v>8584</v>
      </c>
      <c r="S477" s="39">
        <v>28614</v>
      </c>
      <c r="T477" s="39">
        <v>858</v>
      </c>
      <c r="U477" s="39">
        <v>47570</v>
      </c>
      <c r="V477" s="39">
        <v>10730</v>
      </c>
      <c r="W477" s="39">
        <v>35767</v>
      </c>
      <c r="X477" s="39">
        <v>1073</v>
      </c>
      <c r="Y477" s="39">
        <v>57084</v>
      </c>
      <c r="Z477" s="39">
        <v>12876</v>
      </c>
      <c r="AA477" s="39">
        <v>42921</v>
      </c>
      <c r="AB477" s="39">
        <v>1287</v>
      </c>
      <c r="AC477" s="32"/>
      <c r="AD477" s="1" t="s">
        <v>2203</v>
      </c>
      <c r="AE477" s="1" t="str">
        <f t="shared" si="15"/>
        <v>https://ebookcentral.proquest.com/lib/univfukui-ebooks/detail.action?docID=30726097</v>
      </c>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row>
    <row r="478" spans="1:62" ht="26.25" customHeight="1">
      <c r="A478" s="39">
        <v>474</v>
      </c>
      <c r="B478" s="39" t="s">
        <v>2163</v>
      </c>
      <c r="C478" s="40" t="s">
        <v>1002</v>
      </c>
      <c r="D478" s="41" t="str">
        <f t="shared" si="14"/>
        <v>Psychoanalysis and the Small Screen : The Year the Cinemas Closed (The Lines of the Symbolic in Psychoanalysis Series)</v>
      </c>
      <c r="E478" s="40" t="s">
        <v>1001</v>
      </c>
      <c r="F478" s="42"/>
      <c r="G478" s="42"/>
      <c r="H478" s="40" t="s">
        <v>1003</v>
      </c>
      <c r="I478" s="40" t="s">
        <v>5</v>
      </c>
      <c r="J478" s="43" t="s">
        <v>873</v>
      </c>
      <c r="K478" s="44">
        <v>9781032223209</v>
      </c>
      <c r="L478" s="39" t="s">
        <v>2677</v>
      </c>
      <c r="M478" s="46">
        <v>7266671</v>
      </c>
      <c r="N478" s="49">
        <v>190</v>
      </c>
      <c r="O478" s="45">
        <v>237.5</v>
      </c>
      <c r="P478" s="50">
        <v>285</v>
      </c>
      <c r="Q478" s="48">
        <v>38056</v>
      </c>
      <c r="R478" s="39">
        <v>8584</v>
      </c>
      <c r="S478" s="39">
        <v>28614</v>
      </c>
      <c r="T478" s="39">
        <v>858</v>
      </c>
      <c r="U478" s="39">
        <v>47570</v>
      </c>
      <c r="V478" s="39">
        <v>10730</v>
      </c>
      <c r="W478" s="39">
        <v>35767</v>
      </c>
      <c r="X478" s="39">
        <v>1073</v>
      </c>
      <c r="Y478" s="39">
        <v>57084</v>
      </c>
      <c r="Z478" s="39">
        <v>12876</v>
      </c>
      <c r="AA478" s="39">
        <v>42921</v>
      </c>
      <c r="AB478" s="39">
        <v>1287</v>
      </c>
      <c r="AC478" s="32"/>
      <c r="AD478" s="1" t="s">
        <v>2203</v>
      </c>
      <c r="AE478" s="1" t="str">
        <f t="shared" si="15"/>
        <v>https://ebookcentral.proquest.com/lib/univfukui-ebooks/detail.action?docID=7266671</v>
      </c>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row>
    <row r="479" spans="1:62" ht="26.25" customHeight="1">
      <c r="A479" s="39">
        <v>475</v>
      </c>
      <c r="B479" s="39" t="s">
        <v>2163</v>
      </c>
      <c r="C479" s="40" t="s">
        <v>2018</v>
      </c>
      <c r="D479" s="41" t="str">
        <f t="shared" si="14"/>
        <v>The Psychosis of Race : A Lacanian Approach to Racism and Racialization (Psychology and the Other)</v>
      </c>
      <c r="E479" s="40" t="s">
        <v>2017</v>
      </c>
      <c r="F479" s="42"/>
      <c r="G479" s="42"/>
      <c r="H479" s="40" t="s">
        <v>2019</v>
      </c>
      <c r="I479" s="40" t="s">
        <v>5</v>
      </c>
      <c r="J479" s="43" t="s">
        <v>2</v>
      </c>
      <c r="K479" s="44">
        <v>9781032534275</v>
      </c>
      <c r="L479" s="39" t="s">
        <v>2678</v>
      </c>
      <c r="M479" s="46">
        <v>30769684</v>
      </c>
      <c r="N479" s="49">
        <v>190</v>
      </c>
      <c r="O479" s="45">
        <v>237.5</v>
      </c>
      <c r="P479" s="50">
        <v>285</v>
      </c>
      <c r="Q479" s="48">
        <v>38056</v>
      </c>
      <c r="R479" s="39">
        <v>8584</v>
      </c>
      <c r="S479" s="39">
        <v>28614</v>
      </c>
      <c r="T479" s="39">
        <v>858</v>
      </c>
      <c r="U479" s="39">
        <v>47570</v>
      </c>
      <c r="V479" s="39">
        <v>10730</v>
      </c>
      <c r="W479" s="39">
        <v>35767</v>
      </c>
      <c r="X479" s="39">
        <v>1073</v>
      </c>
      <c r="Y479" s="39">
        <v>57084</v>
      </c>
      <c r="Z479" s="39">
        <v>12876</v>
      </c>
      <c r="AA479" s="39">
        <v>42921</v>
      </c>
      <c r="AB479" s="39">
        <v>1287</v>
      </c>
      <c r="AC479" s="32"/>
      <c r="AD479" s="1" t="s">
        <v>2203</v>
      </c>
      <c r="AE479" s="1" t="str">
        <f t="shared" si="15"/>
        <v>https://ebookcentral.proquest.com/lib/univfukui-ebooks/detail.action?docID=30769684</v>
      </c>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row>
    <row r="480" spans="1:62" ht="26.25" customHeight="1">
      <c r="A480" s="39">
        <v>476</v>
      </c>
      <c r="B480" s="39" t="s">
        <v>2164</v>
      </c>
      <c r="C480" s="40" t="s">
        <v>1994</v>
      </c>
      <c r="D480" s="41" t="str">
        <f t="shared" si="14"/>
        <v>Systemic Racism and Educational Measurement : Confronting Injustice in Testing, Assessment, and Beyond</v>
      </c>
      <c r="E480" s="40" t="s">
        <v>1993</v>
      </c>
      <c r="F480" s="42"/>
      <c r="G480" s="42"/>
      <c r="H480" s="40" t="s">
        <v>1995</v>
      </c>
      <c r="I480" s="40" t="s">
        <v>5</v>
      </c>
      <c r="J480" s="43" t="s">
        <v>873</v>
      </c>
      <c r="K480" s="44">
        <v>9781032128818</v>
      </c>
      <c r="L480" s="39" t="s">
        <v>2679</v>
      </c>
      <c r="M480" s="46">
        <v>7262725</v>
      </c>
      <c r="N480" s="49">
        <v>190</v>
      </c>
      <c r="O480" s="45">
        <v>237.5</v>
      </c>
      <c r="P480" s="50">
        <v>285</v>
      </c>
      <c r="Q480" s="48">
        <v>38056</v>
      </c>
      <c r="R480" s="39">
        <v>8584</v>
      </c>
      <c r="S480" s="39">
        <v>28614</v>
      </c>
      <c r="T480" s="39">
        <v>858</v>
      </c>
      <c r="U480" s="39">
        <v>47570</v>
      </c>
      <c r="V480" s="39">
        <v>10730</v>
      </c>
      <c r="W480" s="39">
        <v>35767</v>
      </c>
      <c r="X480" s="39">
        <v>1073</v>
      </c>
      <c r="Y480" s="39">
        <v>57084</v>
      </c>
      <c r="Z480" s="39">
        <v>12876</v>
      </c>
      <c r="AA480" s="39">
        <v>42921</v>
      </c>
      <c r="AB480" s="39">
        <v>1287</v>
      </c>
      <c r="AC480" s="32"/>
      <c r="AD480" s="1" t="s">
        <v>2203</v>
      </c>
      <c r="AE480" s="1" t="str">
        <f t="shared" si="15"/>
        <v>https://ebookcentral.proquest.com/lib/univfukui-ebooks/detail.action?docID=7262725</v>
      </c>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row>
    <row r="481" spans="1:62" ht="26.25" customHeight="1">
      <c r="A481" s="39">
        <v>477</v>
      </c>
      <c r="B481" s="39" t="s">
        <v>2165</v>
      </c>
      <c r="C481" s="40" t="s">
        <v>471</v>
      </c>
      <c r="D481" s="41" t="str">
        <f t="shared" si="14"/>
        <v>L. S. Vygotsky and English in Education and the Language Arts (Key Thinkers in English in Education and the Language Arts)</v>
      </c>
      <c r="E481" s="40" t="s">
        <v>470</v>
      </c>
      <c r="F481" s="42"/>
      <c r="G481" s="42"/>
      <c r="H481" s="40" t="s">
        <v>472</v>
      </c>
      <c r="I481" s="40" t="s">
        <v>5</v>
      </c>
      <c r="J481" s="43" t="s">
        <v>418</v>
      </c>
      <c r="K481" s="44">
        <v>9781032449890</v>
      </c>
      <c r="L481" s="39" t="s">
        <v>2680</v>
      </c>
      <c r="M481" s="46">
        <v>7279915</v>
      </c>
      <c r="N481" s="49">
        <v>190</v>
      </c>
      <c r="O481" s="45">
        <v>237.5</v>
      </c>
      <c r="P481" s="50">
        <v>285</v>
      </c>
      <c r="Q481" s="48">
        <v>38056</v>
      </c>
      <c r="R481" s="39">
        <v>8584</v>
      </c>
      <c r="S481" s="39">
        <v>28614</v>
      </c>
      <c r="T481" s="39">
        <v>858</v>
      </c>
      <c r="U481" s="39">
        <v>47570</v>
      </c>
      <c r="V481" s="39">
        <v>10730</v>
      </c>
      <c r="W481" s="39">
        <v>35767</v>
      </c>
      <c r="X481" s="39">
        <v>1073</v>
      </c>
      <c r="Y481" s="39">
        <v>57084</v>
      </c>
      <c r="Z481" s="39">
        <v>12876</v>
      </c>
      <c r="AA481" s="39">
        <v>42921</v>
      </c>
      <c r="AB481" s="39">
        <v>1287</v>
      </c>
      <c r="AC481" s="32"/>
      <c r="AD481" s="1" t="s">
        <v>2203</v>
      </c>
      <c r="AE481" s="1" t="str">
        <f t="shared" si="15"/>
        <v>https://ebookcentral.proquest.com/lib/univfukui-ebooks/detail.action?docID=7279915</v>
      </c>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row>
    <row r="482" spans="1:62" ht="26.25" customHeight="1">
      <c r="A482" s="39">
        <v>478</v>
      </c>
      <c r="B482" s="39" t="s">
        <v>2165</v>
      </c>
      <c r="C482" s="40" t="s">
        <v>1568</v>
      </c>
      <c r="D482" s="41" t="str">
        <f t="shared" si="14"/>
        <v>Eco-Rational Education : An Educational Response to Environmental Crisis</v>
      </c>
      <c r="E482" s="40" t="s">
        <v>1567</v>
      </c>
      <c r="F482" s="42"/>
      <c r="G482" s="42"/>
      <c r="H482" s="40" t="s">
        <v>1569</v>
      </c>
      <c r="I482" s="40" t="s">
        <v>5</v>
      </c>
      <c r="J482" s="43" t="s">
        <v>1090</v>
      </c>
      <c r="K482" s="44">
        <v>9780367700782</v>
      </c>
      <c r="L482" s="39" t="s">
        <v>2681</v>
      </c>
      <c r="M482" s="46">
        <v>7253333</v>
      </c>
      <c r="N482" s="49">
        <v>190</v>
      </c>
      <c r="O482" s="45">
        <v>237.5</v>
      </c>
      <c r="P482" s="50">
        <v>285</v>
      </c>
      <c r="Q482" s="48">
        <v>38056</v>
      </c>
      <c r="R482" s="39">
        <v>8584</v>
      </c>
      <c r="S482" s="39">
        <v>28614</v>
      </c>
      <c r="T482" s="39">
        <v>858</v>
      </c>
      <c r="U482" s="39">
        <v>47570</v>
      </c>
      <c r="V482" s="39">
        <v>10730</v>
      </c>
      <c r="W482" s="39">
        <v>35767</v>
      </c>
      <c r="X482" s="39">
        <v>1073</v>
      </c>
      <c r="Y482" s="39">
        <v>57084</v>
      </c>
      <c r="Z482" s="39">
        <v>12876</v>
      </c>
      <c r="AA482" s="39">
        <v>42921</v>
      </c>
      <c r="AB482" s="39">
        <v>1287</v>
      </c>
      <c r="AC482" s="32"/>
      <c r="AD482" s="1" t="s">
        <v>2203</v>
      </c>
      <c r="AE482" s="1" t="str">
        <f t="shared" si="15"/>
        <v>https://ebookcentral.proquest.com/lib/univfukui-ebooks/detail.action?docID=7253333</v>
      </c>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row>
    <row r="483" spans="1:62" ht="26.25" customHeight="1">
      <c r="A483" s="39">
        <v>479</v>
      </c>
      <c r="B483" s="39" t="s">
        <v>2166</v>
      </c>
      <c r="C483" s="40" t="s">
        <v>1055</v>
      </c>
      <c r="D483" s="41" t="str">
        <f t="shared" si="14"/>
        <v>Reading Images for Knowledge Building : Analyzing Infographics in School Science (Routledge Studies in Multimodality)</v>
      </c>
      <c r="E483" s="40" t="s">
        <v>1054</v>
      </c>
      <c r="F483" s="42"/>
      <c r="G483" s="42"/>
      <c r="H483" s="40" t="s">
        <v>1056</v>
      </c>
      <c r="I483" s="40" t="s">
        <v>5</v>
      </c>
      <c r="J483" s="43" t="s">
        <v>873</v>
      </c>
      <c r="K483" s="44">
        <v>9780367759179</v>
      </c>
      <c r="L483" s="39" t="s">
        <v>2682</v>
      </c>
      <c r="M483" s="46">
        <v>7265295</v>
      </c>
      <c r="N483" s="49">
        <v>190</v>
      </c>
      <c r="O483" s="45">
        <v>237.5</v>
      </c>
      <c r="P483" s="50">
        <v>285</v>
      </c>
      <c r="Q483" s="48">
        <v>38056</v>
      </c>
      <c r="R483" s="39">
        <v>8584</v>
      </c>
      <c r="S483" s="39">
        <v>28614</v>
      </c>
      <c r="T483" s="39">
        <v>858</v>
      </c>
      <c r="U483" s="39">
        <v>47570</v>
      </c>
      <c r="V483" s="39">
        <v>10730</v>
      </c>
      <c r="W483" s="39">
        <v>35767</v>
      </c>
      <c r="X483" s="39">
        <v>1073</v>
      </c>
      <c r="Y483" s="39">
        <v>57084</v>
      </c>
      <c r="Z483" s="39">
        <v>12876</v>
      </c>
      <c r="AA483" s="39">
        <v>42921</v>
      </c>
      <c r="AB483" s="39">
        <v>1287</v>
      </c>
      <c r="AC483" s="32"/>
      <c r="AD483" s="1" t="s">
        <v>2203</v>
      </c>
      <c r="AE483" s="1" t="str">
        <f t="shared" si="15"/>
        <v>https://ebookcentral.proquest.com/lib/univfukui-ebooks/detail.action?docID=7265295</v>
      </c>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row>
    <row r="484" spans="1:62" ht="26.25" customHeight="1">
      <c r="A484" s="39">
        <v>480</v>
      </c>
      <c r="B484" s="39" t="s">
        <v>2167</v>
      </c>
      <c r="C484" s="40" t="s">
        <v>2003</v>
      </c>
      <c r="D484" s="41" t="str">
        <f t="shared" si="14"/>
        <v>Immigration and Children's Literature : Stories, Social Justice, and Critical Consciousness (Immigration and Childhood Education)</v>
      </c>
      <c r="E484" s="40" t="s">
        <v>2002</v>
      </c>
      <c r="F484" s="42"/>
      <c r="G484" s="42"/>
      <c r="H484" s="40" t="s">
        <v>2004</v>
      </c>
      <c r="I484" s="40" t="s">
        <v>10</v>
      </c>
      <c r="J484" s="43" t="s">
        <v>1090</v>
      </c>
      <c r="K484" s="44">
        <v>9781350255913</v>
      </c>
      <c r="L484" s="39" t="s">
        <v>2683</v>
      </c>
      <c r="M484" s="46">
        <v>7244694</v>
      </c>
      <c r="N484" s="49">
        <v>133</v>
      </c>
      <c r="O484" s="45">
        <v>199.5</v>
      </c>
      <c r="P484" s="50">
        <v>266</v>
      </c>
      <c r="Q484" s="48">
        <v>26637</v>
      </c>
      <c r="R484" s="39">
        <v>6008</v>
      </c>
      <c r="S484" s="39">
        <v>20029</v>
      </c>
      <c r="T484" s="39">
        <v>600</v>
      </c>
      <c r="U484" s="39">
        <v>39958</v>
      </c>
      <c r="V484" s="39">
        <v>9013</v>
      </c>
      <c r="W484" s="39">
        <v>30044</v>
      </c>
      <c r="X484" s="39">
        <v>901</v>
      </c>
      <c r="Y484" s="39">
        <v>53277</v>
      </c>
      <c r="Z484" s="39">
        <v>12017</v>
      </c>
      <c r="AA484" s="39">
        <v>40059</v>
      </c>
      <c r="AB484" s="39">
        <v>1201</v>
      </c>
      <c r="AC484" s="32"/>
      <c r="AD484" s="1" t="s">
        <v>2203</v>
      </c>
      <c r="AE484" s="1" t="str">
        <f t="shared" si="15"/>
        <v>https://ebookcentral.proquest.com/lib/univfukui-ebooks/detail.action?docID=7244694</v>
      </c>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row>
    <row r="485" spans="1:62" ht="26.25" customHeight="1">
      <c r="A485" s="39">
        <v>481</v>
      </c>
      <c r="B485" s="39" t="s">
        <v>2168</v>
      </c>
      <c r="C485" s="40" t="s">
        <v>984</v>
      </c>
      <c r="D485" s="41" t="str">
        <f t="shared" si="14"/>
        <v>Music in Early Childhood : Exploring the Theories, Philosophies and Practices (xx xx)</v>
      </c>
      <c r="E485" s="40" t="s">
        <v>983</v>
      </c>
      <c r="F485" s="42"/>
      <c r="G485" s="42"/>
      <c r="H485" s="40" t="s">
        <v>985</v>
      </c>
      <c r="I485" s="40" t="s">
        <v>5</v>
      </c>
      <c r="J485" s="43" t="s">
        <v>873</v>
      </c>
      <c r="K485" s="44">
        <v>9781032362960</v>
      </c>
      <c r="L485" s="39" t="s">
        <v>2684</v>
      </c>
      <c r="M485" s="46">
        <v>7260390</v>
      </c>
      <c r="N485" s="49">
        <v>190</v>
      </c>
      <c r="O485" s="45">
        <v>237.5</v>
      </c>
      <c r="P485" s="50">
        <v>285</v>
      </c>
      <c r="Q485" s="48">
        <v>38056</v>
      </c>
      <c r="R485" s="39">
        <v>8584</v>
      </c>
      <c r="S485" s="39">
        <v>28614</v>
      </c>
      <c r="T485" s="39">
        <v>858</v>
      </c>
      <c r="U485" s="39">
        <v>47570</v>
      </c>
      <c r="V485" s="39">
        <v>10730</v>
      </c>
      <c r="W485" s="39">
        <v>35767</v>
      </c>
      <c r="X485" s="39">
        <v>1073</v>
      </c>
      <c r="Y485" s="39">
        <v>57084</v>
      </c>
      <c r="Z485" s="39">
        <v>12876</v>
      </c>
      <c r="AA485" s="39">
        <v>42921</v>
      </c>
      <c r="AB485" s="39">
        <v>1287</v>
      </c>
      <c r="AC485" s="32"/>
      <c r="AD485" s="1" t="s">
        <v>2203</v>
      </c>
      <c r="AE485" s="1" t="str">
        <f t="shared" si="15"/>
        <v>https://ebookcentral.proquest.com/lib/univfukui-ebooks/detail.action?docID=7260390</v>
      </c>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row>
    <row r="486" spans="1:62" ht="26.25" customHeight="1">
      <c r="A486" s="39">
        <v>482</v>
      </c>
      <c r="B486" s="39" t="s">
        <v>2169</v>
      </c>
      <c r="C486" s="40" t="s">
        <v>1440</v>
      </c>
      <c r="D486" s="41" t="str">
        <f t="shared" si="14"/>
        <v>Rethinking the Anthropology of Magic and Witchcraft : Inherently Human</v>
      </c>
      <c r="E486" s="40" t="s">
        <v>1439</v>
      </c>
      <c r="F486" s="42"/>
      <c r="G486" s="42"/>
      <c r="H486" s="40" t="s">
        <v>1441</v>
      </c>
      <c r="I486" s="40" t="s">
        <v>5</v>
      </c>
      <c r="J486" s="43" t="s">
        <v>2</v>
      </c>
      <c r="K486" s="44">
        <v>9781032414263</v>
      </c>
      <c r="L486" s="39" t="s">
        <v>2685</v>
      </c>
      <c r="M486" s="46">
        <v>30793394</v>
      </c>
      <c r="N486" s="49">
        <v>190</v>
      </c>
      <c r="O486" s="45">
        <v>237.5</v>
      </c>
      <c r="P486" s="50">
        <v>285</v>
      </c>
      <c r="Q486" s="48">
        <v>38056</v>
      </c>
      <c r="R486" s="39">
        <v>8584</v>
      </c>
      <c r="S486" s="39">
        <v>28614</v>
      </c>
      <c r="T486" s="39">
        <v>858</v>
      </c>
      <c r="U486" s="39">
        <v>47570</v>
      </c>
      <c r="V486" s="39">
        <v>10730</v>
      </c>
      <c r="W486" s="39">
        <v>35767</v>
      </c>
      <c r="X486" s="39">
        <v>1073</v>
      </c>
      <c r="Y486" s="39">
        <v>57084</v>
      </c>
      <c r="Z486" s="39">
        <v>12876</v>
      </c>
      <c r="AA486" s="39">
        <v>42921</v>
      </c>
      <c r="AB486" s="39">
        <v>1287</v>
      </c>
      <c r="AC486" s="32"/>
      <c r="AD486" s="1" t="s">
        <v>2203</v>
      </c>
      <c r="AE486" s="1" t="str">
        <f t="shared" si="15"/>
        <v>https://ebookcentral.proquest.com/lib/univfukui-ebooks/detail.action?docID=30793394</v>
      </c>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row>
    <row r="487" spans="1:62" ht="26.25" customHeight="1">
      <c r="A487" s="39">
        <v>483</v>
      </c>
      <c r="B487" s="39" t="s">
        <v>2169</v>
      </c>
      <c r="C487" s="40" t="s">
        <v>1449</v>
      </c>
      <c r="D487" s="41" t="str">
        <f t="shared" si="14"/>
        <v>Anthropology and Climate Change : From Transformations to Worldmaking</v>
      </c>
      <c r="E487" s="40" t="s">
        <v>1448</v>
      </c>
      <c r="F487" s="42"/>
      <c r="G487" s="43" t="s">
        <v>32</v>
      </c>
      <c r="H487" s="40" t="s">
        <v>1450</v>
      </c>
      <c r="I487" s="40" t="s">
        <v>5</v>
      </c>
      <c r="J487" s="43" t="s">
        <v>0</v>
      </c>
      <c r="K487" s="44">
        <v>9781032150932</v>
      </c>
      <c r="L487" s="39" t="s">
        <v>2686</v>
      </c>
      <c r="M487" s="46">
        <v>30948687</v>
      </c>
      <c r="N487" s="49">
        <v>190</v>
      </c>
      <c r="O487" s="45">
        <v>237.5</v>
      </c>
      <c r="P487" s="50">
        <v>285</v>
      </c>
      <c r="Q487" s="48">
        <v>38056</v>
      </c>
      <c r="R487" s="39">
        <v>8584</v>
      </c>
      <c r="S487" s="39">
        <v>28614</v>
      </c>
      <c r="T487" s="39">
        <v>858</v>
      </c>
      <c r="U487" s="39">
        <v>47570</v>
      </c>
      <c r="V487" s="39">
        <v>10730</v>
      </c>
      <c r="W487" s="39">
        <v>35767</v>
      </c>
      <c r="X487" s="39">
        <v>1073</v>
      </c>
      <c r="Y487" s="39">
        <v>57084</v>
      </c>
      <c r="Z487" s="39">
        <v>12876</v>
      </c>
      <c r="AA487" s="39">
        <v>42921</v>
      </c>
      <c r="AB487" s="39">
        <v>1287</v>
      </c>
      <c r="AC487" s="32"/>
      <c r="AD487" s="1" t="s">
        <v>2203</v>
      </c>
      <c r="AE487" s="1" t="str">
        <f t="shared" si="15"/>
        <v>https://ebookcentral.proquest.com/lib/univfukui-ebooks/detail.action?docID=30948687</v>
      </c>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row>
    <row r="488" spans="1:62" ht="26.25" customHeight="1">
      <c r="A488" s="39">
        <v>484</v>
      </c>
      <c r="B488" s="39" t="s">
        <v>2169</v>
      </c>
      <c r="C488" s="40" t="s">
        <v>447</v>
      </c>
      <c r="D488" s="41" t="str">
        <f t="shared" si="14"/>
        <v>Anthropologist and Imperialist : H.H. Risley and British India, 1873-1911</v>
      </c>
      <c r="E488" s="40" t="s">
        <v>446</v>
      </c>
      <c r="F488" s="42"/>
      <c r="G488" s="42"/>
      <c r="H488" s="40" t="s">
        <v>448</v>
      </c>
      <c r="I488" s="40" t="s">
        <v>5</v>
      </c>
      <c r="J488" s="43" t="s">
        <v>418</v>
      </c>
      <c r="K488" s="44">
        <v>9781032598048</v>
      </c>
      <c r="L488" s="39" t="s">
        <v>2687</v>
      </c>
      <c r="M488" s="46">
        <v>7275997</v>
      </c>
      <c r="N488" s="49">
        <v>190</v>
      </c>
      <c r="O488" s="45">
        <v>237.5</v>
      </c>
      <c r="P488" s="50">
        <v>285</v>
      </c>
      <c r="Q488" s="48">
        <v>38056</v>
      </c>
      <c r="R488" s="39">
        <v>8584</v>
      </c>
      <c r="S488" s="39">
        <v>28614</v>
      </c>
      <c r="T488" s="39">
        <v>858</v>
      </c>
      <c r="U488" s="39">
        <v>47570</v>
      </c>
      <c r="V488" s="39">
        <v>10730</v>
      </c>
      <c r="W488" s="39">
        <v>35767</v>
      </c>
      <c r="X488" s="39">
        <v>1073</v>
      </c>
      <c r="Y488" s="39">
        <v>57084</v>
      </c>
      <c r="Z488" s="39">
        <v>12876</v>
      </c>
      <c r="AA488" s="39">
        <v>42921</v>
      </c>
      <c r="AB488" s="39">
        <v>1287</v>
      </c>
      <c r="AC488" s="32"/>
      <c r="AD488" s="1" t="s">
        <v>2203</v>
      </c>
      <c r="AE488" s="1" t="str">
        <f t="shared" si="15"/>
        <v>https://ebookcentral.proquest.com/lib/univfukui-ebooks/detail.action?docID=7275997</v>
      </c>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row>
    <row r="489" spans="1:62" ht="26.25" customHeight="1">
      <c r="A489" s="39">
        <v>485</v>
      </c>
      <c r="B489" s="39" t="s">
        <v>2169</v>
      </c>
      <c r="C489" s="40" t="s">
        <v>1486</v>
      </c>
      <c r="D489" s="41" t="str">
        <f t="shared" si="14"/>
        <v>The Composition of Worlds : Interviews with Pierre Charbonnier</v>
      </c>
      <c r="E489" s="40" t="s">
        <v>1485</v>
      </c>
      <c r="F489" s="42"/>
      <c r="G489" s="42"/>
      <c r="H489" s="40" t="s">
        <v>1487</v>
      </c>
      <c r="I489" s="40" t="s">
        <v>105</v>
      </c>
      <c r="J489" s="43" t="s">
        <v>628</v>
      </c>
      <c r="K489" s="44">
        <v>9781509555482</v>
      </c>
      <c r="L489" s="39" t="s">
        <v>2688</v>
      </c>
      <c r="M489" s="46">
        <v>30800251</v>
      </c>
      <c r="N489" s="49">
        <v>69.95</v>
      </c>
      <c r="O489" s="45">
        <v>104.93</v>
      </c>
      <c r="P489" s="50">
        <v>122.41</v>
      </c>
      <c r="Q489" s="48">
        <v>14010</v>
      </c>
      <c r="R489" s="39">
        <v>3160</v>
      </c>
      <c r="S489" s="39">
        <v>10534</v>
      </c>
      <c r="T489" s="39">
        <v>316</v>
      </c>
      <c r="U489" s="39">
        <v>21016</v>
      </c>
      <c r="V489" s="39">
        <v>4740</v>
      </c>
      <c r="W489" s="39">
        <v>15802</v>
      </c>
      <c r="X489" s="39">
        <v>474</v>
      </c>
      <c r="Y489" s="39">
        <v>24517</v>
      </c>
      <c r="Z489" s="39">
        <v>5530</v>
      </c>
      <c r="AA489" s="39">
        <v>18434</v>
      </c>
      <c r="AB489" s="39">
        <v>553</v>
      </c>
      <c r="AC489" s="32"/>
      <c r="AD489" s="1" t="s">
        <v>2203</v>
      </c>
      <c r="AE489" s="1" t="str">
        <f t="shared" si="15"/>
        <v>https://ebookcentral.proquest.com/lib/univfukui-ebooks/detail.action?docID=30800251</v>
      </c>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row>
    <row r="490" spans="1:62" ht="26.25" customHeight="1">
      <c r="A490" s="39">
        <v>486</v>
      </c>
      <c r="B490" s="39" t="s">
        <v>2169</v>
      </c>
      <c r="C490" s="40" t="s">
        <v>1514</v>
      </c>
      <c r="D490" s="41" t="str">
        <f t="shared" si="14"/>
        <v>The Routledge International Handbook of Human-Animal Interactions and Anthrozoology (Routledge International Handbooks)</v>
      </c>
      <c r="E490" s="40" t="s">
        <v>1513</v>
      </c>
      <c r="F490" s="42"/>
      <c r="G490" s="42"/>
      <c r="H490" s="40" t="s">
        <v>1515</v>
      </c>
      <c r="I490" s="40" t="s">
        <v>5</v>
      </c>
      <c r="J490" s="43" t="s">
        <v>628</v>
      </c>
      <c r="K490" s="44">
        <v>9781032153322</v>
      </c>
      <c r="L490" s="39" t="s">
        <v>2689</v>
      </c>
      <c r="M490" s="46">
        <v>7282091</v>
      </c>
      <c r="N490" s="49">
        <v>300</v>
      </c>
      <c r="O490" s="45">
        <v>375</v>
      </c>
      <c r="P490" s="50">
        <v>450</v>
      </c>
      <c r="Q490" s="48">
        <v>60089</v>
      </c>
      <c r="R490" s="39">
        <v>13554</v>
      </c>
      <c r="S490" s="39">
        <v>45180</v>
      </c>
      <c r="T490" s="39">
        <v>1355</v>
      </c>
      <c r="U490" s="39">
        <v>75111</v>
      </c>
      <c r="V490" s="39">
        <v>16942</v>
      </c>
      <c r="W490" s="39">
        <v>56475</v>
      </c>
      <c r="X490" s="39">
        <v>1694</v>
      </c>
      <c r="Y490" s="39">
        <v>90134</v>
      </c>
      <c r="Z490" s="39">
        <v>20331</v>
      </c>
      <c r="AA490" s="39">
        <v>67770</v>
      </c>
      <c r="AB490" s="39">
        <v>2033</v>
      </c>
      <c r="AC490" s="32"/>
      <c r="AD490" s="1" t="s">
        <v>2203</v>
      </c>
      <c r="AE490" s="1" t="str">
        <f t="shared" si="15"/>
        <v>https://ebookcentral.proquest.com/lib/univfukui-ebooks/detail.action?docID=7282091</v>
      </c>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row>
    <row r="491" spans="1:62" ht="26.25" customHeight="1">
      <c r="A491" s="39">
        <v>487</v>
      </c>
      <c r="B491" s="39" t="s">
        <v>2169</v>
      </c>
      <c r="C491" s="40" t="s">
        <v>1580</v>
      </c>
      <c r="D491" s="41" t="str">
        <f t="shared" si="14"/>
        <v>The Anthropology of Drugs</v>
      </c>
      <c r="E491" s="40" t="s">
        <v>1579</v>
      </c>
      <c r="F491" s="42"/>
      <c r="G491" s="42"/>
      <c r="H491" s="40" t="s">
        <v>1581</v>
      </c>
      <c r="I491" s="40" t="s">
        <v>5</v>
      </c>
      <c r="J491" s="43" t="s">
        <v>1090</v>
      </c>
      <c r="K491" s="44">
        <v>9780367625245</v>
      </c>
      <c r="L491" s="39" t="s">
        <v>2690</v>
      </c>
      <c r="M491" s="46">
        <v>7272965</v>
      </c>
      <c r="N491" s="49">
        <v>190</v>
      </c>
      <c r="O491" s="45">
        <v>237.5</v>
      </c>
      <c r="P491" s="50">
        <v>285</v>
      </c>
      <c r="Q491" s="48">
        <v>38056</v>
      </c>
      <c r="R491" s="39">
        <v>8584</v>
      </c>
      <c r="S491" s="39">
        <v>28614</v>
      </c>
      <c r="T491" s="39">
        <v>858</v>
      </c>
      <c r="U491" s="39">
        <v>47570</v>
      </c>
      <c r="V491" s="39">
        <v>10730</v>
      </c>
      <c r="W491" s="39">
        <v>35767</v>
      </c>
      <c r="X491" s="39">
        <v>1073</v>
      </c>
      <c r="Y491" s="39">
        <v>57084</v>
      </c>
      <c r="Z491" s="39">
        <v>12876</v>
      </c>
      <c r="AA491" s="39">
        <v>42921</v>
      </c>
      <c r="AB491" s="39">
        <v>1287</v>
      </c>
      <c r="AC491" s="32"/>
      <c r="AD491" s="1" t="s">
        <v>2203</v>
      </c>
      <c r="AE491" s="1" t="str">
        <f t="shared" si="15"/>
        <v>https://ebookcentral.proquest.com/lib/univfukui-ebooks/detail.action?docID=7272965</v>
      </c>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row>
    <row r="492" spans="1:62" ht="26.25" customHeight="1">
      <c r="A492" s="39">
        <v>488</v>
      </c>
      <c r="B492" s="39" t="s">
        <v>2169</v>
      </c>
      <c r="C492" s="40" t="s">
        <v>1583</v>
      </c>
      <c r="D492" s="41" t="str">
        <f t="shared" si="14"/>
        <v>The Routledge Handbook of Social Studies of Outer Space (Routledge Anthropology Handbooks)</v>
      </c>
      <c r="E492" s="40" t="s">
        <v>1582</v>
      </c>
      <c r="F492" s="42"/>
      <c r="G492" s="42"/>
      <c r="H492" s="40" t="s">
        <v>1584</v>
      </c>
      <c r="I492" s="40" t="s">
        <v>5</v>
      </c>
      <c r="J492" s="43" t="s">
        <v>1090</v>
      </c>
      <c r="K492" s="44">
        <v>9781032248615</v>
      </c>
      <c r="L492" s="39" t="s">
        <v>2691</v>
      </c>
      <c r="M492" s="46">
        <v>7263274</v>
      </c>
      <c r="N492" s="49">
        <v>300</v>
      </c>
      <c r="O492" s="45">
        <v>375</v>
      </c>
      <c r="P492" s="50">
        <v>450</v>
      </c>
      <c r="Q492" s="48">
        <v>60089</v>
      </c>
      <c r="R492" s="39">
        <v>13554</v>
      </c>
      <c r="S492" s="39">
        <v>45180</v>
      </c>
      <c r="T492" s="39">
        <v>1355</v>
      </c>
      <c r="U492" s="39">
        <v>75111</v>
      </c>
      <c r="V492" s="39">
        <v>16942</v>
      </c>
      <c r="W492" s="39">
        <v>56475</v>
      </c>
      <c r="X492" s="39">
        <v>1694</v>
      </c>
      <c r="Y492" s="39">
        <v>90134</v>
      </c>
      <c r="Z492" s="39">
        <v>20331</v>
      </c>
      <c r="AA492" s="39">
        <v>67770</v>
      </c>
      <c r="AB492" s="39">
        <v>2033</v>
      </c>
      <c r="AC492" s="32"/>
      <c r="AD492" s="1" t="s">
        <v>2203</v>
      </c>
      <c r="AE492" s="1" t="str">
        <f t="shared" si="15"/>
        <v>https://ebookcentral.proquest.com/lib/univfukui-ebooks/detail.action?docID=7263274</v>
      </c>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row>
    <row r="493" spans="1:62" ht="26.25" customHeight="1">
      <c r="A493" s="39">
        <v>489</v>
      </c>
      <c r="B493" s="39" t="s">
        <v>2170</v>
      </c>
      <c r="C493" s="40" t="s">
        <v>1419</v>
      </c>
      <c r="D493" s="41" t="str">
        <f t="shared" si="14"/>
        <v>Designing Networks Cities : Inclusive, Hyper-Connected, Emergent, and Sustainable Urbanism</v>
      </c>
      <c r="E493" s="40" t="s">
        <v>1418</v>
      </c>
      <c r="F493" s="42"/>
      <c r="G493" s="42"/>
      <c r="H493" s="40" t="s">
        <v>1420</v>
      </c>
      <c r="I493" s="40" t="s">
        <v>5</v>
      </c>
      <c r="J493" s="43" t="s">
        <v>3</v>
      </c>
      <c r="K493" s="44">
        <v>9781032546599</v>
      </c>
      <c r="L493" s="39" t="s">
        <v>2692</v>
      </c>
      <c r="M493" s="46">
        <v>30951785</v>
      </c>
      <c r="N493" s="49">
        <v>190</v>
      </c>
      <c r="O493" s="45">
        <v>237.5</v>
      </c>
      <c r="P493" s="50">
        <v>285</v>
      </c>
      <c r="Q493" s="48">
        <v>38056</v>
      </c>
      <c r="R493" s="39">
        <v>8584</v>
      </c>
      <c r="S493" s="39">
        <v>28614</v>
      </c>
      <c r="T493" s="39">
        <v>858</v>
      </c>
      <c r="U493" s="39">
        <v>47570</v>
      </c>
      <c r="V493" s="39">
        <v>10730</v>
      </c>
      <c r="W493" s="39">
        <v>35767</v>
      </c>
      <c r="X493" s="39">
        <v>1073</v>
      </c>
      <c r="Y493" s="39">
        <v>57084</v>
      </c>
      <c r="Z493" s="39">
        <v>12876</v>
      </c>
      <c r="AA493" s="39">
        <v>42921</v>
      </c>
      <c r="AB493" s="39">
        <v>1287</v>
      </c>
      <c r="AC493" s="32"/>
      <c r="AD493" s="1" t="s">
        <v>2203</v>
      </c>
      <c r="AE493" s="1" t="str">
        <f t="shared" si="15"/>
        <v>https://ebookcentral.proquest.com/lib/univfukui-ebooks/detail.action?docID=30951785</v>
      </c>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row>
    <row r="494" spans="1:62" ht="26.25" customHeight="1">
      <c r="A494" s="39">
        <v>490</v>
      </c>
      <c r="B494" s="39" t="s">
        <v>2170</v>
      </c>
      <c r="C494" s="40" t="s">
        <v>1446</v>
      </c>
      <c r="D494" s="41" t="str">
        <f t="shared" si="14"/>
        <v>Planning for Community</v>
      </c>
      <c r="E494" s="40" t="s">
        <v>1445</v>
      </c>
      <c r="F494" s="42"/>
      <c r="G494" s="42"/>
      <c r="H494" s="40" t="s">
        <v>1447</v>
      </c>
      <c r="I494" s="40" t="s">
        <v>677</v>
      </c>
      <c r="J494" s="43" t="s">
        <v>2</v>
      </c>
      <c r="K494" s="44">
        <v>9781394175710</v>
      </c>
      <c r="L494" s="39" t="s">
        <v>2693</v>
      </c>
      <c r="M494" s="46">
        <v>30722746</v>
      </c>
      <c r="N494" s="49">
        <v>49.95</v>
      </c>
      <c r="O494" s="45">
        <v>74.930000000000007</v>
      </c>
      <c r="P494" s="50">
        <v>87.41</v>
      </c>
      <c r="Q494" s="48">
        <v>10003</v>
      </c>
      <c r="R494" s="39">
        <v>2256</v>
      </c>
      <c r="S494" s="39">
        <v>7522</v>
      </c>
      <c r="T494" s="39">
        <v>225</v>
      </c>
      <c r="U494" s="39">
        <v>15007</v>
      </c>
      <c r="V494" s="39">
        <v>3385</v>
      </c>
      <c r="W494" s="39">
        <v>11284</v>
      </c>
      <c r="X494" s="39">
        <v>338</v>
      </c>
      <c r="Y494" s="39">
        <v>17505</v>
      </c>
      <c r="Z494" s="39">
        <v>3948</v>
      </c>
      <c r="AA494" s="39">
        <v>13163</v>
      </c>
      <c r="AB494" s="39">
        <v>394</v>
      </c>
      <c r="AC494" s="32"/>
      <c r="AD494" s="1" t="s">
        <v>2203</v>
      </c>
      <c r="AE494" s="1" t="str">
        <f t="shared" si="15"/>
        <v>https://ebookcentral.proquest.com/lib/univfukui-ebooks/detail.action?docID=30722746</v>
      </c>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row>
    <row r="495" spans="1:62" ht="26.25" customHeight="1">
      <c r="A495" s="39">
        <v>491</v>
      </c>
      <c r="B495" s="39" t="s">
        <v>2170</v>
      </c>
      <c r="C495" s="40" t="s">
        <v>249</v>
      </c>
      <c r="D495" s="41" t="str">
        <f t="shared" si="14"/>
        <v>Urban Surfaces, Graffiti, and the Right to the City (Space, Materiality and the Normative)</v>
      </c>
      <c r="E495" s="40" t="s">
        <v>248</v>
      </c>
      <c r="F495" s="42"/>
      <c r="G495" s="42"/>
      <c r="H495" s="40" t="s">
        <v>250</v>
      </c>
      <c r="I495" s="40" t="s">
        <v>5</v>
      </c>
      <c r="J495" s="43" t="s">
        <v>0</v>
      </c>
      <c r="K495" s="44">
        <v>9781032597515</v>
      </c>
      <c r="L495" s="39" t="s">
        <v>2694</v>
      </c>
      <c r="M495" s="46">
        <v>30806100</v>
      </c>
      <c r="N495" s="49">
        <v>190</v>
      </c>
      <c r="O495" s="45">
        <v>237.5</v>
      </c>
      <c r="P495" s="50">
        <v>285</v>
      </c>
      <c r="Q495" s="48">
        <v>38056</v>
      </c>
      <c r="R495" s="39">
        <v>8584</v>
      </c>
      <c r="S495" s="39">
        <v>28614</v>
      </c>
      <c r="T495" s="39">
        <v>858</v>
      </c>
      <c r="U495" s="39">
        <v>47570</v>
      </c>
      <c r="V495" s="39">
        <v>10730</v>
      </c>
      <c r="W495" s="39">
        <v>35767</v>
      </c>
      <c r="X495" s="39">
        <v>1073</v>
      </c>
      <c r="Y495" s="39">
        <v>57084</v>
      </c>
      <c r="Z495" s="39">
        <v>12876</v>
      </c>
      <c r="AA495" s="39">
        <v>42921</v>
      </c>
      <c r="AB495" s="39">
        <v>1287</v>
      </c>
      <c r="AC495" s="32"/>
      <c r="AD495" s="1" t="s">
        <v>2203</v>
      </c>
      <c r="AE495" s="1" t="str">
        <f t="shared" si="15"/>
        <v>https://ebookcentral.proquest.com/lib/univfukui-ebooks/detail.action?docID=30806100</v>
      </c>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row>
    <row r="496" spans="1:62" ht="26.25" customHeight="1">
      <c r="A496" s="39">
        <v>492</v>
      </c>
      <c r="B496" s="39" t="s">
        <v>2170</v>
      </c>
      <c r="C496" s="40" t="s">
        <v>1458</v>
      </c>
      <c r="D496" s="41" t="str">
        <f t="shared" si="14"/>
        <v>Teaching Landscape History</v>
      </c>
      <c r="E496" s="40" t="s">
        <v>1457</v>
      </c>
      <c r="F496" s="42"/>
      <c r="G496" s="42"/>
      <c r="H496" s="40" t="s">
        <v>1459</v>
      </c>
      <c r="I496" s="40" t="s">
        <v>5</v>
      </c>
      <c r="J496" s="43" t="s">
        <v>0</v>
      </c>
      <c r="K496" s="44">
        <v>9781032398501</v>
      </c>
      <c r="L496" s="39" t="s">
        <v>2695</v>
      </c>
      <c r="M496" s="46">
        <v>30786486</v>
      </c>
      <c r="N496" s="49">
        <v>190</v>
      </c>
      <c r="O496" s="45">
        <v>237.5</v>
      </c>
      <c r="P496" s="50">
        <v>285</v>
      </c>
      <c r="Q496" s="48">
        <v>38056</v>
      </c>
      <c r="R496" s="39">
        <v>8584</v>
      </c>
      <c r="S496" s="39">
        <v>28614</v>
      </c>
      <c r="T496" s="39">
        <v>858</v>
      </c>
      <c r="U496" s="39">
        <v>47570</v>
      </c>
      <c r="V496" s="39">
        <v>10730</v>
      </c>
      <c r="W496" s="39">
        <v>35767</v>
      </c>
      <c r="X496" s="39">
        <v>1073</v>
      </c>
      <c r="Y496" s="39">
        <v>57084</v>
      </c>
      <c r="Z496" s="39">
        <v>12876</v>
      </c>
      <c r="AA496" s="39">
        <v>42921</v>
      </c>
      <c r="AB496" s="39">
        <v>1287</v>
      </c>
      <c r="AC496" s="32"/>
      <c r="AD496" s="1" t="s">
        <v>2203</v>
      </c>
      <c r="AE496" s="1" t="str">
        <f t="shared" si="15"/>
        <v>https://ebookcentral.proquest.com/lib/univfukui-ebooks/detail.action?docID=30786486</v>
      </c>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row>
    <row r="497" spans="1:62" ht="26.25" customHeight="1">
      <c r="A497" s="39">
        <v>493</v>
      </c>
      <c r="B497" s="39" t="s">
        <v>2170</v>
      </c>
      <c r="C497" s="40" t="s">
        <v>1474</v>
      </c>
      <c r="D497" s="41" t="str">
        <f t="shared" si="14"/>
        <v>Routledge Handbook of University-Community Partnerships in Planning Education (Routledge International Handbooks)</v>
      </c>
      <c r="E497" s="40" t="s">
        <v>1473</v>
      </c>
      <c r="F497" s="42"/>
      <c r="G497" s="42"/>
      <c r="H497" s="40" t="s">
        <v>1475</v>
      </c>
      <c r="I497" s="40" t="s">
        <v>5</v>
      </c>
      <c r="J497" s="43" t="s">
        <v>418</v>
      </c>
      <c r="K497" s="44">
        <v>9781032389875</v>
      </c>
      <c r="L497" s="39" t="s">
        <v>2696</v>
      </c>
      <c r="M497" s="46">
        <v>7281685</v>
      </c>
      <c r="N497" s="49">
        <v>300</v>
      </c>
      <c r="O497" s="45">
        <v>375</v>
      </c>
      <c r="P497" s="50">
        <v>450</v>
      </c>
      <c r="Q497" s="48">
        <v>60089</v>
      </c>
      <c r="R497" s="39">
        <v>13554</v>
      </c>
      <c r="S497" s="39">
        <v>45180</v>
      </c>
      <c r="T497" s="39">
        <v>1355</v>
      </c>
      <c r="U497" s="39">
        <v>75111</v>
      </c>
      <c r="V497" s="39">
        <v>16942</v>
      </c>
      <c r="W497" s="39">
        <v>56475</v>
      </c>
      <c r="X497" s="39">
        <v>1694</v>
      </c>
      <c r="Y497" s="39">
        <v>90134</v>
      </c>
      <c r="Z497" s="39">
        <v>20331</v>
      </c>
      <c r="AA497" s="39">
        <v>67770</v>
      </c>
      <c r="AB497" s="39">
        <v>2033</v>
      </c>
      <c r="AC497" s="32"/>
      <c r="AD497" s="1" t="s">
        <v>2203</v>
      </c>
      <c r="AE497" s="1" t="str">
        <f t="shared" si="15"/>
        <v>https://ebookcentral.proquest.com/lib/univfukui-ebooks/detail.action?docID=7281685</v>
      </c>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row>
    <row r="498" spans="1:62" ht="26.25" customHeight="1">
      <c r="A498" s="39">
        <v>494</v>
      </c>
      <c r="B498" s="39" t="s">
        <v>2170</v>
      </c>
      <c r="C498" s="40" t="s">
        <v>1483</v>
      </c>
      <c r="D498" s="41" t="str">
        <f t="shared" si="14"/>
        <v>Atlas of Informal Settlement : Understanding Self-Organized Urban Design</v>
      </c>
      <c r="E498" s="40" t="s">
        <v>1482</v>
      </c>
      <c r="F498" s="42"/>
      <c r="G498" s="42"/>
      <c r="H498" s="40" t="s">
        <v>1484</v>
      </c>
      <c r="I498" s="40" t="s">
        <v>6</v>
      </c>
      <c r="J498" s="43" t="s">
        <v>418</v>
      </c>
      <c r="K498" s="44">
        <v>9781350295032</v>
      </c>
      <c r="L498" s="39" t="s">
        <v>2697</v>
      </c>
      <c r="M498" s="46">
        <v>7287252</v>
      </c>
      <c r="N498" s="49">
        <v>112</v>
      </c>
      <c r="O498" s="45">
        <v>168</v>
      </c>
      <c r="P498" s="50">
        <v>224</v>
      </c>
      <c r="Q498" s="48">
        <v>22433</v>
      </c>
      <c r="R498" s="39">
        <v>5060</v>
      </c>
      <c r="S498" s="39">
        <v>16867</v>
      </c>
      <c r="T498" s="39">
        <v>506</v>
      </c>
      <c r="U498" s="39">
        <v>33649</v>
      </c>
      <c r="V498" s="39">
        <v>7590</v>
      </c>
      <c r="W498" s="39">
        <v>25300</v>
      </c>
      <c r="X498" s="39">
        <v>759</v>
      </c>
      <c r="Y498" s="39">
        <v>44866</v>
      </c>
      <c r="Z498" s="39">
        <v>10120</v>
      </c>
      <c r="AA498" s="39">
        <v>33734</v>
      </c>
      <c r="AB498" s="39">
        <v>1012</v>
      </c>
      <c r="AC498" s="32"/>
      <c r="AD498" s="1" t="s">
        <v>2203</v>
      </c>
      <c r="AE498" s="1" t="str">
        <f t="shared" si="15"/>
        <v>https://ebookcentral.proquest.com/lib/univfukui-ebooks/detail.action?docID=7287252</v>
      </c>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row>
    <row r="499" spans="1:62" ht="26.25" customHeight="1">
      <c r="A499" s="39">
        <v>495</v>
      </c>
      <c r="B499" s="39" t="s">
        <v>2170</v>
      </c>
      <c r="C499" s="40" t="s">
        <v>1489</v>
      </c>
      <c r="D499" s="41" t="str">
        <f t="shared" si="14"/>
        <v>Inoculating Cities : Case Studies of the Urban Response to the COVID-19 Pandemic</v>
      </c>
      <c r="E499" s="40" t="s">
        <v>1488</v>
      </c>
      <c r="F499" s="42"/>
      <c r="G499" s="42"/>
      <c r="H499" s="40" t="s">
        <v>1490</v>
      </c>
      <c r="I499" s="40" t="s">
        <v>1463</v>
      </c>
      <c r="J499" s="43" t="s">
        <v>628</v>
      </c>
      <c r="K499" s="44">
        <v>9780443187018</v>
      </c>
      <c r="L499" s="39" t="s">
        <v>2698</v>
      </c>
      <c r="M499" s="46">
        <v>30749614</v>
      </c>
      <c r="N499" s="49">
        <v>150</v>
      </c>
      <c r="O499" s="45">
        <v>187.5</v>
      </c>
      <c r="P499" s="50">
        <v>225</v>
      </c>
      <c r="Q499" s="48">
        <v>30044</v>
      </c>
      <c r="R499" s="39">
        <v>6777</v>
      </c>
      <c r="S499" s="39">
        <v>22590</v>
      </c>
      <c r="T499" s="39">
        <v>677</v>
      </c>
      <c r="U499" s="39">
        <v>37555</v>
      </c>
      <c r="V499" s="39">
        <v>8471</v>
      </c>
      <c r="W499" s="39">
        <v>28237</v>
      </c>
      <c r="X499" s="39">
        <v>847</v>
      </c>
      <c r="Y499" s="39">
        <v>45066</v>
      </c>
      <c r="Z499" s="39">
        <v>10165</v>
      </c>
      <c r="AA499" s="39">
        <v>33885</v>
      </c>
      <c r="AB499" s="39">
        <v>1016</v>
      </c>
      <c r="AC499" s="32"/>
      <c r="AD499" s="1" t="s">
        <v>2203</v>
      </c>
      <c r="AE499" s="1" t="str">
        <f t="shared" si="15"/>
        <v>https://ebookcentral.proquest.com/lib/univfukui-ebooks/detail.action?docID=30749614</v>
      </c>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row>
    <row r="500" spans="1:62" ht="26.25" customHeight="1">
      <c r="A500" s="39">
        <v>496</v>
      </c>
      <c r="B500" s="39" t="s">
        <v>2170</v>
      </c>
      <c r="C500" s="40" t="s">
        <v>1492</v>
      </c>
      <c r="D500" s="41" t="str">
        <f t="shared" si="14"/>
        <v>Controlling the Capital : Political Dominance in the Urbanizing World</v>
      </c>
      <c r="E500" s="40" t="s">
        <v>1491</v>
      </c>
      <c r="F500" s="42"/>
      <c r="G500" s="42"/>
      <c r="H500" s="40" t="s">
        <v>1493</v>
      </c>
      <c r="I500" s="40" t="s">
        <v>7</v>
      </c>
      <c r="J500" s="43" t="s">
        <v>628</v>
      </c>
      <c r="K500" s="44">
        <v>9780192868329</v>
      </c>
      <c r="L500" s="39" t="s">
        <v>2699</v>
      </c>
      <c r="M500" s="46">
        <v>7287244</v>
      </c>
      <c r="N500" s="49">
        <v>180.53</v>
      </c>
      <c r="O500" s="45">
        <v>243.72</v>
      </c>
      <c r="P500" s="50">
        <v>297.87</v>
      </c>
      <c r="Q500" s="48">
        <v>36158</v>
      </c>
      <c r="R500" s="39">
        <v>8156</v>
      </c>
      <c r="S500" s="39">
        <v>27187</v>
      </c>
      <c r="T500" s="39">
        <v>815</v>
      </c>
      <c r="U500" s="39">
        <v>48816</v>
      </c>
      <c r="V500" s="39">
        <v>11011</v>
      </c>
      <c r="W500" s="39">
        <v>36704</v>
      </c>
      <c r="X500" s="39">
        <v>1101</v>
      </c>
      <c r="Y500" s="39">
        <v>59661</v>
      </c>
      <c r="Z500" s="39">
        <v>13457</v>
      </c>
      <c r="AA500" s="39">
        <v>44859</v>
      </c>
      <c r="AB500" s="39">
        <v>1345</v>
      </c>
      <c r="AC500" s="32"/>
      <c r="AD500" s="1" t="s">
        <v>2203</v>
      </c>
      <c r="AE500" s="1" t="str">
        <f t="shared" si="15"/>
        <v>https://ebookcentral.proquest.com/lib/univfukui-ebooks/detail.action?docID=7287244</v>
      </c>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row>
    <row r="501" spans="1:62" ht="26.25" customHeight="1">
      <c r="A501" s="39">
        <v>497</v>
      </c>
      <c r="B501" s="39" t="s">
        <v>2170</v>
      </c>
      <c r="C501" s="40" t="s">
        <v>1498</v>
      </c>
      <c r="D501" s="41" t="str">
        <f t="shared" si="14"/>
        <v>Order and Disorder in Urban Space and Form : Ideas, Discourse, Praxis and Worldwide Transfer</v>
      </c>
      <c r="E501" s="40" t="s">
        <v>1497</v>
      </c>
      <c r="F501" s="42"/>
      <c r="G501" s="42"/>
      <c r="H501" s="40" t="s">
        <v>1499</v>
      </c>
      <c r="I501" s="40" t="s">
        <v>5</v>
      </c>
      <c r="J501" s="43" t="s">
        <v>628</v>
      </c>
      <c r="K501" s="44">
        <v>9780415586924</v>
      </c>
      <c r="L501" s="39" t="s">
        <v>2700</v>
      </c>
      <c r="M501" s="46">
        <v>7272982</v>
      </c>
      <c r="N501" s="49">
        <v>190</v>
      </c>
      <c r="O501" s="45">
        <v>237.5</v>
      </c>
      <c r="P501" s="50">
        <v>285</v>
      </c>
      <c r="Q501" s="48">
        <v>38056</v>
      </c>
      <c r="R501" s="39">
        <v>8584</v>
      </c>
      <c r="S501" s="39">
        <v>28614</v>
      </c>
      <c r="T501" s="39">
        <v>858</v>
      </c>
      <c r="U501" s="39">
        <v>47570</v>
      </c>
      <c r="V501" s="39">
        <v>10730</v>
      </c>
      <c r="W501" s="39">
        <v>35767</v>
      </c>
      <c r="X501" s="39">
        <v>1073</v>
      </c>
      <c r="Y501" s="39">
        <v>57084</v>
      </c>
      <c r="Z501" s="39">
        <v>12876</v>
      </c>
      <c r="AA501" s="39">
        <v>42921</v>
      </c>
      <c r="AB501" s="39">
        <v>1287</v>
      </c>
      <c r="AC501" s="32"/>
      <c r="AD501" s="1" t="s">
        <v>2203</v>
      </c>
      <c r="AE501" s="1" t="str">
        <f t="shared" si="15"/>
        <v>https://ebookcentral.proquest.com/lib/univfukui-ebooks/detail.action?docID=7272982</v>
      </c>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row>
    <row r="502" spans="1:62" ht="26.25" customHeight="1">
      <c r="A502" s="39">
        <v>498</v>
      </c>
      <c r="B502" s="39" t="s">
        <v>2170</v>
      </c>
      <c r="C502" s="40" t="s">
        <v>1523</v>
      </c>
      <c r="D502" s="41" t="str">
        <f t="shared" si="14"/>
        <v>The Routledge Handbook of Comparative Global Urban Studies (Routledge International Handbooks)</v>
      </c>
      <c r="E502" s="40" t="s">
        <v>1522</v>
      </c>
      <c r="F502" s="42"/>
      <c r="G502" s="42"/>
      <c r="H502" s="40" t="s">
        <v>1524</v>
      </c>
      <c r="I502" s="40" t="s">
        <v>5</v>
      </c>
      <c r="J502" s="43" t="s">
        <v>628</v>
      </c>
      <c r="K502" s="44">
        <v>9780367254667</v>
      </c>
      <c r="L502" s="39" t="s">
        <v>2701</v>
      </c>
      <c r="M502" s="46">
        <v>7281147</v>
      </c>
      <c r="N502" s="49">
        <v>270</v>
      </c>
      <c r="O502" s="45">
        <v>337.5</v>
      </c>
      <c r="P502" s="50">
        <v>405</v>
      </c>
      <c r="Q502" s="48">
        <v>54079</v>
      </c>
      <c r="R502" s="39">
        <v>12198</v>
      </c>
      <c r="S502" s="39">
        <v>40662</v>
      </c>
      <c r="T502" s="39">
        <v>1219</v>
      </c>
      <c r="U502" s="39">
        <v>67599</v>
      </c>
      <c r="V502" s="39">
        <v>15248</v>
      </c>
      <c r="W502" s="39">
        <v>50827</v>
      </c>
      <c r="X502" s="39">
        <v>1524</v>
      </c>
      <c r="Y502" s="39">
        <v>81119</v>
      </c>
      <c r="Z502" s="39">
        <v>18297</v>
      </c>
      <c r="AA502" s="39">
        <v>60993</v>
      </c>
      <c r="AB502" s="39">
        <v>1829</v>
      </c>
      <c r="AC502" s="32"/>
      <c r="AD502" s="1" t="s">
        <v>2203</v>
      </c>
      <c r="AE502" s="1" t="str">
        <f t="shared" si="15"/>
        <v>https://ebookcentral.proquest.com/lib/univfukui-ebooks/detail.action?docID=7281147</v>
      </c>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row>
    <row r="503" spans="1:62" ht="26.25" customHeight="1">
      <c r="A503" s="39">
        <v>499</v>
      </c>
      <c r="B503" s="39" t="s">
        <v>2170</v>
      </c>
      <c r="C503" s="40" t="s">
        <v>1526</v>
      </c>
      <c r="D503" s="41" t="str">
        <f t="shared" si="14"/>
        <v>Outdoor Environments for People : Considering Human Factors in Landscape Design</v>
      </c>
      <c r="E503" s="40" t="s">
        <v>1525</v>
      </c>
      <c r="F503" s="42"/>
      <c r="G503" s="42"/>
      <c r="H503" s="40" t="s">
        <v>1527</v>
      </c>
      <c r="I503" s="40" t="s">
        <v>5</v>
      </c>
      <c r="J503" s="43" t="s">
        <v>628</v>
      </c>
      <c r="K503" s="44">
        <v>9781138296435</v>
      </c>
      <c r="L503" s="39" t="s">
        <v>2702</v>
      </c>
      <c r="M503" s="46">
        <v>7270103</v>
      </c>
      <c r="N503" s="49">
        <v>190</v>
      </c>
      <c r="O503" s="45">
        <v>237.5</v>
      </c>
      <c r="P503" s="50">
        <v>285</v>
      </c>
      <c r="Q503" s="48">
        <v>38056</v>
      </c>
      <c r="R503" s="39">
        <v>8584</v>
      </c>
      <c r="S503" s="39">
        <v>28614</v>
      </c>
      <c r="T503" s="39">
        <v>858</v>
      </c>
      <c r="U503" s="39">
        <v>47570</v>
      </c>
      <c r="V503" s="39">
        <v>10730</v>
      </c>
      <c r="W503" s="39">
        <v>35767</v>
      </c>
      <c r="X503" s="39">
        <v>1073</v>
      </c>
      <c r="Y503" s="39">
        <v>57084</v>
      </c>
      <c r="Z503" s="39">
        <v>12876</v>
      </c>
      <c r="AA503" s="39">
        <v>42921</v>
      </c>
      <c r="AB503" s="39">
        <v>1287</v>
      </c>
      <c r="AC503" s="32"/>
      <c r="AD503" s="1" t="s">
        <v>2203</v>
      </c>
      <c r="AE503" s="1" t="str">
        <f t="shared" si="15"/>
        <v>https://ebookcentral.proquest.com/lib/univfukui-ebooks/detail.action?docID=7270103</v>
      </c>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row>
    <row r="504" spans="1:62" ht="26.25" customHeight="1">
      <c r="A504" s="39">
        <v>500</v>
      </c>
      <c r="B504" s="39" t="s">
        <v>2170</v>
      </c>
      <c r="C504" s="40" t="s">
        <v>1535</v>
      </c>
      <c r="D504" s="41" t="str">
        <f t="shared" si="14"/>
        <v>Gentrification Trends in the United States</v>
      </c>
      <c r="E504" s="40" t="s">
        <v>1534</v>
      </c>
      <c r="F504" s="42"/>
      <c r="G504" s="42"/>
      <c r="H504" s="40" t="s">
        <v>1536</v>
      </c>
      <c r="I504" s="40" t="s">
        <v>5</v>
      </c>
      <c r="J504" s="43" t="s">
        <v>873</v>
      </c>
      <c r="K504" s="44">
        <v>9781032108872</v>
      </c>
      <c r="L504" s="39" t="s">
        <v>2703</v>
      </c>
      <c r="M504" s="46">
        <v>7265943</v>
      </c>
      <c r="N504" s="49">
        <v>125</v>
      </c>
      <c r="O504" s="45">
        <v>156.25</v>
      </c>
      <c r="P504" s="50">
        <v>187.5</v>
      </c>
      <c r="Q504" s="48">
        <v>25036</v>
      </c>
      <c r="R504" s="39">
        <v>5647</v>
      </c>
      <c r="S504" s="39">
        <v>18825</v>
      </c>
      <c r="T504" s="39">
        <v>564</v>
      </c>
      <c r="U504" s="39">
        <v>31295</v>
      </c>
      <c r="V504" s="39">
        <v>7059</v>
      </c>
      <c r="W504" s="39">
        <v>23531</v>
      </c>
      <c r="X504" s="39">
        <v>705</v>
      </c>
      <c r="Y504" s="39">
        <v>37555</v>
      </c>
      <c r="Z504" s="39">
        <v>8471</v>
      </c>
      <c r="AA504" s="39">
        <v>28237</v>
      </c>
      <c r="AB504" s="39">
        <v>847</v>
      </c>
      <c r="AC504" s="32"/>
      <c r="AD504" s="1" t="s">
        <v>2203</v>
      </c>
      <c r="AE504" s="1" t="str">
        <f t="shared" si="15"/>
        <v>https://ebookcentral.proquest.com/lib/univfukui-ebooks/detail.action?docID=7265943</v>
      </c>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row>
    <row r="505" spans="1:62" ht="26.25" customHeight="1">
      <c r="A505" s="39">
        <v>501</v>
      </c>
      <c r="B505" s="39" t="s">
        <v>2170</v>
      </c>
      <c r="C505" s="40" t="s">
        <v>1538</v>
      </c>
      <c r="D505" s="41" t="str">
        <f t="shared" si="14"/>
        <v>Governance and Leadership in Shrinking Cities : Strategies for Managing Urban Decline (Routledge Advances in Regional Economics, Science and Policy)</v>
      </c>
      <c r="E505" s="40" t="s">
        <v>1537</v>
      </c>
      <c r="F505" s="42"/>
      <c r="G505" s="42"/>
      <c r="H505" s="40" t="s">
        <v>1539</v>
      </c>
      <c r="I505" s="40" t="s">
        <v>5</v>
      </c>
      <c r="J505" s="43" t="s">
        <v>873</v>
      </c>
      <c r="K505" s="44">
        <v>9781032443997</v>
      </c>
      <c r="L505" s="39" t="s">
        <v>2704</v>
      </c>
      <c r="M505" s="46">
        <v>7264896</v>
      </c>
      <c r="N505" s="49">
        <v>190</v>
      </c>
      <c r="O505" s="45">
        <v>237.5</v>
      </c>
      <c r="P505" s="50">
        <v>285</v>
      </c>
      <c r="Q505" s="48">
        <v>38056</v>
      </c>
      <c r="R505" s="39">
        <v>8584</v>
      </c>
      <c r="S505" s="39">
        <v>28614</v>
      </c>
      <c r="T505" s="39">
        <v>858</v>
      </c>
      <c r="U505" s="39">
        <v>47570</v>
      </c>
      <c r="V505" s="39">
        <v>10730</v>
      </c>
      <c r="W505" s="39">
        <v>35767</v>
      </c>
      <c r="X505" s="39">
        <v>1073</v>
      </c>
      <c r="Y505" s="39">
        <v>57084</v>
      </c>
      <c r="Z505" s="39">
        <v>12876</v>
      </c>
      <c r="AA505" s="39">
        <v>42921</v>
      </c>
      <c r="AB505" s="39">
        <v>1287</v>
      </c>
      <c r="AC505" s="32"/>
      <c r="AD505" s="1" t="s">
        <v>2203</v>
      </c>
      <c r="AE505" s="1" t="str">
        <f t="shared" si="15"/>
        <v>https://ebookcentral.proquest.com/lib/univfukui-ebooks/detail.action?docID=7264896</v>
      </c>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row>
    <row r="506" spans="1:62" ht="26.25" customHeight="1">
      <c r="A506" s="39">
        <v>502</v>
      </c>
      <c r="B506" s="39" t="s">
        <v>2170</v>
      </c>
      <c r="C506" s="40" t="s">
        <v>1541</v>
      </c>
      <c r="D506" s="41" t="str">
        <f t="shared" si="14"/>
        <v>Community and the Problem of Crime</v>
      </c>
      <c r="E506" s="40" t="s">
        <v>1540</v>
      </c>
      <c r="F506" s="42"/>
      <c r="G506" s="43" t="s">
        <v>18</v>
      </c>
      <c r="H506" s="40" t="s">
        <v>1542</v>
      </c>
      <c r="I506" s="40" t="s">
        <v>5</v>
      </c>
      <c r="J506" s="43" t="s">
        <v>873</v>
      </c>
      <c r="K506" s="44">
        <v>9781032162539</v>
      </c>
      <c r="L506" s="39" t="s">
        <v>2705</v>
      </c>
      <c r="M506" s="46">
        <v>7262439</v>
      </c>
      <c r="N506" s="49">
        <v>190</v>
      </c>
      <c r="O506" s="45">
        <v>237.5</v>
      </c>
      <c r="P506" s="50">
        <v>285</v>
      </c>
      <c r="Q506" s="48">
        <v>38056</v>
      </c>
      <c r="R506" s="39">
        <v>8584</v>
      </c>
      <c r="S506" s="39">
        <v>28614</v>
      </c>
      <c r="T506" s="39">
        <v>858</v>
      </c>
      <c r="U506" s="39">
        <v>47570</v>
      </c>
      <c r="V506" s="39">
        <v>10730</v>
      </c>
      <c r="W506" s="39">
        <v>35767</v>
      </c>
      <c r="X506" s="39">
        <v>1073</v>
      </c>
      <c r="Y506" s="39">
        <v>57084</v>
      </c>
      <c r="Z506" s="39">
        <v>12876</v>
      </c>
      <c r="AA506" s="39">
        <v>42921</v>
      </c>
      <c r="AB506" s="39">
        <v>1287</v>
      </c>
      <c r="AC506" s="32"/>
      <c r="AD506" s="1" t="s">
        <v>2203</v>
      </c>
      <c r="AE506" s="1" t="str">
        <f t="shared" si="15"/>
        <v>https://ebookcentral.proquest.com/lib/univfukui-ebooks/detail.action?docID=7262439</v>
      </c>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row>
    <row r="507" spans="1:62" ht="26.25" customHeight="1">
      <c r="A507" s="39">
        <v>503</v>
      </c>
      <c r="B507" s="39" t="s">
        <v>2170</v>
      </c>
      <c r="C507" s="40" t="s">
        <v>1550</v>
      </c>
      <c r="D507" s="41" t="str">
        <f t="shared" si="14"/>
        <v>The Routledge Handbook of Urban Design Research Methods</v>
      </c>
      <c r="E507" s="40" t="s">
        <v>1549</v>
      </c>
      <c r="F507" s="42"/>
      <c r="G507" s="42"/>
      <c r="H507" s="40" t="s">
        <v>1551</v>
      </c>
      <c r="I507" s="40" t="s">
        <v>5</v>
      </c>
      <c r="J507" s="43" t="s">
        <v>873</v>
      </c>
      <c r="K507" s="44">
        <v>9780367768058</v>
      </c>
      <c r="L507" s="39" t="s">
        <v>2706</v>
      </c>
      <c r="M507" s="46">
        <v>7276963</v>
      </c>
      <c r="N507" s="49">
        <v>300</v>
      </c>
      <c r="O507" s="45">
        <v>375</v>
      </c>
      <c r="P507" s="50">
        <v>450</v>
      </c>
      <c r="Q507" s="48">
        <v>60089</v>
      </c>
      <c r="R507" s="39">
        <v>13554</v>
      </c>
      <c r="S507" s="39">
        <v>45180</v>
      </c>
      <c r="T507" s="39">
        <v>1355</v>
      </c>
      <c r="U507" s="39">
        <v>75111</v>
      </c>
      <c r="V507" s="39">
        <v>16942</v>
      </c>
      <c r="W507" s="39">
        <v>56475</v>
      </c>
      <c r="X507" s="39">
        <v>1694</v>
      </c>
      <c r="Y507" s="39">
        <v>90134</v>
      </c>
      <c r="Z507" s="39">
        <v>20331</v>
      </c>
      <c r="AA507" s="39">
        <v>67770</v>
      </c>
      <c r="AB507" s="39">
        <v>2033</v>
      </c>
      <c r="AC507" s="32"/>
      <c r="AD507" s="1" t="s">
        <v>2203</v>
      </c>
      <c r="AE507" s="1" t="str">
        <f t="shared" si="15"/>
        <v>https://ebookcentral.proquest.com/lib/univfukui-ebooks/detail.action?docID=7276963</v>
      </c>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row>
    <row r="508" spans="1:62" ht="26.25" customHeight="1">
      <c r="A508" s="39">
        <v>504</v>
      </c>
      <c r="B508" s="39" t="s">
        <v>2170</v>
      </c>
      <c r="C508" s="40" t="s">
        <v>1559</v>
      </c>
      <c r="D508" s="41" t="str">
        <f t="shared" si="14"/>
        <v>Planning in the USA : Policies, Issues, and Processes</v>
      </c>
      <c r="E508" s="40" t="s">
        <v>1558</v>
      </c>
      <c r="F508" s="42"/>
      <c r="G508" s="43" t="s">
        <v>329</v>
      </c>
      <c r="H508" s="40" t="s">
        <v>1560</v>
      </c>
      <c r="I508" s="40" t="s">
        <v>5</v>
      </c>
      <c r="J508" s="43" t="s">
        <v>873</v>
      </c>
      <c r="K508" s="44">
        <v>9780367478605</v>
      </c>
      <c r="L508" s="39" t="s">
        <v>2707</v>
      </c>
      <c r="M508" s="46">
        <v>7267806</v>
      </c>
      <c r="N508" s="49">
        <v>620</v>
      </c>
      <c r="O508" s="45">
        <v>775</v>
      </c>
      <c r="P508" s="50"/>
      <c r="Q508" s="48">
        <v>124184</v>
      </c>
      <c r="R508" s="39">
        <v>28011</v>
      </c>
      <c r="S508" s="39">
        <v>93372</v>
      </c>
      <c r="T508" s="39">
        <v>2801</v>
      </c>
      <c r="U508" s="39">
        <v>155230</v>
      </c>
      <c r="V508" s="39">
        <v>35014</v>
      </c>
      <c r="W508" s="39">
        <v>116715</v>
      </c>
      <c r="X508" s="39">
        <v>3501</v>
      </c>
      <c r="Y508" s="39"/>
      <c r="Z508" s="39"/>
      <c r="AA508" s="39"/>
      <c r="AB508" s="39"/>
      <c r="AC508" s="32"/>
      <c r="AD508" s="1" t="s">
        <v>2203</v>
      </c>
      <c r="AE508" s="1" t="str">
        <f t="shared" si="15"/>
        <v>https://ebookcentral.proquest.com/lib/univfukui-ebooks/detail.action?docID=7267806</v>
      </c>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row>
    <row r="509" spans="1:62" ht="26.25" customHeight="1">
      <c r="A509" s="39">
        <v>505</v>
      </c>
      <c r="B509" s="39" t="s">
        <v>2170</v>
      </c>
      <c r="C509" s="40" t="s">
        <v>1562</v>
      </c>
      <c r="D509" s="41" t="str">
        <f t="shared" si="14"/>
        <v>The Routledge Handbook of Geospatial Technologies and Society</v>
      </c>
      <c r="E509" s="40" t="s">
        <v>1561</v>
      </c>
      <c r="F509" s="42"/>
      <c r="G509" s="42"/>
      <c r="H509" s="40" t="s">
        <v>1563</v>
      </c>
      <c r="I509" s="40" t="s">
        <v>5</v>
      </c>
      <c r="J509" s="43" t="s">
        <v>873</v>
      </c>
      <c r="K509" s="44">
        <v>9780367428877</v>
      </c>
      <c r="L509" s="39" t="s">
        <v>2708</v>
      </c>
      <c r="M509" s="46">
        <v>7264880</v>
      </c>
      <c r="N509" s="49">
        <v>270</v>
      </c>
      <c r="O509" s="45">
        <v>337.5</v>
      </c>
      <c r="P509" s="50">
        <v>405</v>
      </c>
      <c r="Q509" s="48">
        <v>54079</v>
      </c>
      <c r="R509" s="39">
        <v>12198</v>
      </c>
      <c r="S509" s="39">
        <v>40662</v>
      </c>
      <c r="T509" s="39">
        <v>1219</v>
      </c>
      <c r="U509" s="39">
        <v>67599</v>
      </c>
      <c r="V509" s="39">
        <v>15248</v>
      </c>
      <c r="W509" s="39">
        <v>50827</v>
      </c>
      <c r="X509" s="39">
        <v>1524</v>
      </c>
      <c r="Y509" s="39">
        <v>81119</v>
      </c>
      <c r="Z509" s="39">
        <v>18297</v>
      </c>
      <c r="AA509" s="39">
        <v>60993</v>
      </c>
      <c r="AB509" s="39">
        <v>1829</v>
      </c>
      <c r="AC509" s="32"/>
      <c r="AD509" s="1" t="s">
        <v>2203</v>
      </c>
      <c r="AE509" s="1" t="str">
        <f t="shared" si="15"/>
        <v>https://ebookcentral.proquest.com/lib/univfukui-ebooks/detail.action?docID=7264880</v>
      </c>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row>
    <row r="510" spans="1:62" ht="26.25" customHeight="1">
      <c r="A510" s="39">
        <v>506</v>
      </c>
      <c r="B510" s="39" t="s">
        <v>2170</v>
      </c>
      <c r="C510" s="40" t="s">
        <v>1586</v>
      </c>
      <c r="D510" s="41" t="str">
        <f t="shared" si="14"/>
        <v>High Street : How our town centres can bounce back from the retail crisis</v>
      </c>
      <c r="E510" s="40" t="s">
        <v>1585</v>
      </c>
      <c r="F510" s="42"/>
      <c r="G510" s="42"/>
      <c r="H510" s="40" t="s">
        <v>1587</v>
      </c>
      <c r="I510" s="40" t="s">
        <v>68</v>
      </c>
      <c r="J510" s="43" t="s">
        <v>1090</v>
      </c>
      <c r="K510" s="44">
        <v>9781914124303</v>
      </c>
      <c r="L510" s="39" t="s">
        <v>2709</v>
      </c>
      <c r="M510" s="46">
        <v>7268471</v>
      </c>
      <c r="N510" s="49">
        <v>165</v>
      </c>
      <c r="O510" s="45">
        <v>206.25</v>
      </c>
      <c r="P510" s="50">
        <v>247.5</v>
      </c>
      <c r="Q510" s="48">
        <v>33048</v>
      </c>
      <c r="R510" s="39">
        <v>7454</v>
      </c>
      <c r="S510" s="39">
        <v>24849</v>
      </c>
      <c r="T510" s="39">
        <v>745</v>
      </c>
      <c r="U510" s="39">
        <v>41310</v>
      </c>
      <c r="V510" s="39">
        <v>9318</v>
      </c>
      <c r="W510" s="39">
        <v>31061</v>
      </c>
      <c r="X510" s="39">
        <v>931</v>
      </c>
      <c r="Y510" s="39">
        <v>49572</v>
      </c>
      <c r="Z510" s="39">
        <v>11181</v>
      </c>
      <c r="AA510" s="39">
        <v>37273</v>
      </c>
      <c r="AB510" s="39">
        <v>1118</v>
      </c>
      <c r="AC510" s="32"/>
      <c r="AD510" s="1" t="s">
        <v>2203</v>
      </c>
      <c r="AE510" s="1" t="str">
        <f t="shared" si="15"/>
        <v>https://ebookcentral.proquest.com/lib/univfukui-ebooks/detail.action?docID=7268471</v>
      </c>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row>
    <row r="511" spans="1:62" ht="26.25" customHeight="1">
      <c r="A511" s="39">
        <v>507</v>
      </c>
      <c r="B511" s="39" t="s">
        <v>2170</v>
      </c>
      <c r="C511" s="40" t="s">
        <v>1601</v>
      </c>
      <c r="D511" s="41" t="str">
        <f t="shared" si="14"/>
        <v>Rescaling Urban Poverty : Homelessness, State Restructuring and City Politics in Japan</v>
      </c>
      <c r="E511" s="40" t="s">
        <v>1600</v>
      </c>
      <c r="F511" s="42"/>
      <c r="G511" s="42"/>
      <c r="H511" s="40" t="s">
        <v>1602</v>
      </c>
      <c r="I511" s="40" t="s">
        <v>677</v>
      </c>
      <c r="J511" s="43" t="s">
        <v>0</v>
      </c>
      <c r="K511" s="44">
        <v>9781119691020</v>
      </c>
      <c r="L511" s="39" t="s">
        <v>2710</v>
      </c>
      <c r="M511" s="46">
        <v>30835945</v>
      </c>
      <c r="N511" s="49">
        <v>39.950000000000003</v>
      </c>
      <c r="O511" s="45">
        <v>59.93</v>
      </c>
      <c r="P511" s="50">
        <v>69.91</v>
      </c>
      <c r="Q511" s="48">
        <v>8000</v>
      </c>
      <c r="R511" s="39">
        <v>1804</v>
      </c>
      <c r="S511" s="39">
        <v>6016</v>
      </c>
      <c r="T511" s="39">
        <v>180</v>
      </c>
      <c r="U511" s="39">
        <v>12002</v>
      </c>
      <c r="V511" s="39">
        <v>2707</v>
      </c>
      <c r="W511" s="39">
        <v>9025</v>
      </c>
      <c r="X511" s="39">
        <v>270</v>
      </c>
      <c r="Y511" s="39">
        <v>14001</v>
      </c>
      <c r="Z511" s="39">
        <v>3158</v>
      </c>
      <c r="AA511" s="39">
        <v>10528</v>
      </c>
      <c r="AB511" s="39">
        <v>315</v>
      </c>
      <c r="AC511" s="32"/>
      <c r="AD511" s="1" t="s">
        <v>2203</v>
      </c>
      <c r="AE511" s="1" t="str">
        <f t="shared" si="15"/>
        <v>https://ebookcentral.proquest.com/lib/univfukui-ebooks/detail.action?docID=30835945</v>
      </c>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row>
    <row r="512" spans="1:62" ht="26.25" customHeight="1">
      <c r="A512" s="39">
        <v>508</v>
      </c>
      <c r="B512" s="39" t="s">
        <v>2171</v>
      </c>
      <c r="C512" s="40" t="s">
        <v>1415</v>
      </c>
      <c r="D512" s="41" t="str">
        <f t="shared" si="14"/>
        <v>Teaching Climate Change : Science, Stories, Justice (Research and Teaching in Environmental Studies)</v>
      </c>
      <c r="E512" s="40" t="s">
        <v>1414</v>
      </c>
      <c r="F512" s="42"/>
      <c r="G512" s="42"/>
      <c r="H512" s="40" t="s">
        <v>1416</v>
      </c>
      <c r="I512" s="40" t="s">
        <v>5</v>
      </c>
      <c r="J512" s="43" t="s">
        <v>3</v>
      </c>
      <c r="K512" s="44">
        <v>9781032278599</v>
      </c>
      <c r="L512" s="39" t="s">
        <v>2711</v>
      </c>
      <c r="M512" s="46">
        <v>30965727</v>
      </c>
      <c r="N512" s="49">
        <v>190</v>
      </c>
      <c r="O512" s="45">
        <v>237.5</v>
      </c>
      <c r="P512" s="50">
        <v>285</v>
      </c>
      <c r="Q512" s="48">
        <v>38056</v>
      </c>
      <c r="R512" s="39">
        <v>8584</v>
      </c>
      <c r="S512" s="39">
        <v>28614</v>
      </c>
      <c r="T512" s="39">
        <v>858</v>
      </c>
      <c r="U512" s="39">
        <v>47570</v>
      </c>
      <c r="V512" s="39">
        <v>10730</v>
      </c>
      <c r="W512" s="39">
        <v>35767</v>
      </c>
      <c r="X512" s="39">
        <v>1073</v>
      </c>
      <c r="Y512" s="39">
        <v>57084</v>
      </c>
      <c r="Z512" s="39">
        <v>12876</v>
      </c>
      <c r="AA512" s="39">
        <v>42921</v>
      </c>
      <c r="AB512" s="39">
        <v>1287</v>
      </c>
      <c r="AC512" s="32"/>
      <c r="AD512" s="1" t="s">
        <v>2203</v>
      </c>
      <c r="AE512" s="1" t="str">
        <f t="shared" si="15"/>
        <v>https://ebookcentral.proquest.com/lib/univfukui-ebooks/detail.action?docID=30965727</v>
      </c>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row>
    <row r="513" spans="1:62" ht="26.25" customHeight="1">
      <c r="A513" s="39">
        <v>509</v>
      </c>
      <c r="B513" s="39" t="s">
        <v>2171</v>
      </c>
      <c r="C513" s="40" t="s">
        <v>1422</v>
      </c>
      <c r="D513" s="41" t="str">
        <f t="shared" si="14"/>
        <v>Environmental Governance (Routledge Introductions to Environment: Environment and Society Texts)</v>
      </c>
      <c r="E513" s="40" t="s">
        <v>1421</v>
      </c>
      <c r="F513" s="42"/>
      <c r="G513" s="43" t="s">
        <v>18</v>
      </c>
      <c r="H513" s="40" t="s">
        <v>1423</v>
      </c>
      <c r="I513" s="40" t="s">
        <v>5</v>
      </c>
      <c r="J513" s="43" t="s">
        <v>2</v>
      </c>
      <c r="K513" s="44">
        <v>9781032369679</v>
      </c>
      <c r="L513" s="39" t="s">
        <v>2712</v>
      </c>
      <c r="M513" s="46">
        <v>30967732</v>
      </c>
      <c r="N513" s="49">
        <v>190</v>
      </c>
      <c r="O513" s="45">
        <v>237.5</v>
      </c>
      <c r="P513" s="50">
        <v>285</v>
      </c>
      <c r="Q513" s="48">
        <v>38056</v>
      </c>
      <c r="R513" s="39">
        <v>8584</v>
      </c>
      <c r="S513" s="39">
        <v>28614</v>
      </c>
      <c r="T513" s="39">
        <v>858</v>
      </c>
      <c r="U513" s="39">
        <v>47570</v>
      </c>
      <c r="V513" s="39">
        <v>10730</v>
      </c>
      <c r="W513" s="39">
        <v>35767</v>
      </c>
      <c r="X513" s="39">
        <v>1073</v>
      </c>
      <c r="Y513" s="39">
        <v>57084</v>
      </c>
      <c r="Z513" s="39">
        <v>12876</v>
      </c>
      <c r="AA513" s="39">
        <v>42921</v>
      </c>
      <c r="AB513" s="39">
        <v>1287</v>
      </c>
      <c r="AC513" s="32"/>
      <c r="AD513" s="1" t="s">
        <v>2203</v>
      </c>
      <c r="AE513" s="1" t="str">
        <f t="shared" si="15"/>
        <v>https://ebookcentral.proquest.com/lib/univfukui-ebooks/detail.action?docID=30967732</v>
      </c>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row>
    <row r="514" spans="1:62" ht="26.25" customHeight="1">
      <c r="A514" s="39">
        <v>510</v>
      </c>
      <c r="B514" s="39" t="s">
        <v>2171</v>
      </c>
      <c r="C514" s="40" t="s">
        <v>1437</v>
      </c>
      <c r="D514" s="41" t="str">
        <f t="shared" si="14"/>
        <v>Why Biodiversity Matters (Changing Planet)</v>
      </c>
      <c r="E514" s="40" t="s">
        <v>1436</v>
      </c>
      <c r="F514" s="42"/>
      <c r="G514" s="42"/>
      <c r="H514" s="40" t="s">
        <v>1438</v>
      </c>
      <c r="I514" s="40" t="s">
        <v>5</v>
      </c>
      <c r="J514" s="43" t="s">
        <v>2</v>
      </c>
      <c r="K514" s="44">
        <v>9780367365202</v>
      </c>
      <c r="L514" s="39" t="s">
        <v>2713</v>
      </c>
      <c r="M514" s="46">
        <v>30793398</v>
      </c>
      <c r="N514" s="49">
        <v>120</v>
      </c>
      <c r="O514" s="45">
        <v>150</v>
      </c>
      <c r="P514" s="50">
        <v>180</v>
      </c>
      <c r="Q514" s="48">
        <v>24035</v>
      </c>
      <c r="R514" s="39">
        <v>5421</v>
      </c>
      <c r="S514" s="39">
        <v>18072</v>
      </c>
      <c r="T514" s="39">
        <v>542</v>
      </c>
      <c r="U514" s="39">
        <v>30044</v>
      </c>
      <c r="V514" s="39">
        <v>6777</v>
      </c>
      <c r="W514" s="39">
        <v>22590</v>
      </c>
      <c r="X514" s="39">
        <v>677</v>
      </c>
      <c r="Y514" s="39">
        <v>36053</v>
      </c>
      <c r="Z514" s="39">
        <v>8132</v>
      </c>
      <c r="AA514" s="39">
        <v>27108</v>
      </c>
      <c r="AB514" s="39">
        <v>813</v>
      </c>
      <c r="AC514" s="32"/>
      <c r="AD514" s="1" t="s">
        <v>2203</v>
      </c>
      <c r="AE514" s="1" t="str">
        <f t="shared" si="15"/>
        <v>https://ebookcentral.proquest.com/lib/univfukui-ebooks/detail.action?docID=30793398</v>
      </c>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row>
    <row r="515" spans="1:62" ht="26.25" customHeight="1">
      <c r="A515" s="39">
        <v>511</v>
      </c>
      <c r="B515" s="39" t="s">
        <v>2171</v>
      </c>
      <c r="C515" s="40" t="s">
        <v>1465</v>
      </c>
      <c r="D515" s="41" t="str">
        <f t="shared" si="14"/>
        <v>Conservation Concepts : Rethinking Human-Nature Relationships (Routledge Studies in Conservation and the Environment)</v>
      </c>
      <c r="E515" s="40" t="s">
        <v>1464</v>
      </c>
      <c r="F515" s="42"/>
      <c r="G515" s="42"/>
      <c r="H515" s="40" t="s">
        <v>1466</v>
      </c>
      <c r="I515" s="40" t="s">
        <v>5</v>
      </c>
      <c r="J515" s="43" t="s">
        <v>418</v>
      </c>
      <c r="K515" s="44">
        <v>9781032169200</v>
      </c>
      <c r="L515" s="39" t="s">
        <v>2714</v>
      </c>
      <c r="M515" s="46">
        <v>30738875</v>
      </c>
      <c r="N515" s="49">
        <v>190</v>
      </c>
      <c r="O515" s="45">
        <v>237.5</v>
      </c>
      <c r="P515" s="50">
        <v>285</v>
      </c>
      <c r="Q515" s="48">
        <v>38056</v>
      </c>
      <c r="R515" s="39">
        <v>8584</v>
      </c>
      <c r="S515" s="39">
        <v>28614</v>
      </c>
      <c r="T515" s="39">
        <v>858</v>
      </c>
      <c r="U515" s="39">
        <v>47570</v>
      </c>
      <c r="V515" s="39">
        <v>10730</v>
      </c>
      <c r="W515" s="39">
        <v>35767</v>
      </c>
      <c r="X515" s="39">
        <v>1073</v>
      </c>
      <c r="Y515" s="39">
        <v>57084</v>
      </c>
      <c r="Z515" s="39">
        <v>12876</v>
      </c>
      <c r="AA515" s="39">
        <v>42921</v>
      </c>
      <c r="AB515" s="39">
        <v>1287</v>
      </c>
      <c r="AC515" s="32"/>
      <c r="AD515" s="1" t="s">
        <v>2203</v>
      </c>
      <c r="AE515" s="1" t="str">
        <f t="shared" si="15"/>
        <v>https://ebookcentral.proquest.com/lib/univfukui-ebooks/detail.action?docID=30738875</v>
      </c>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row>
    <row r="516" spans="1:62" ht="26.25" customHeight="1">
      <c r="A516" s="39">
        <v>512</v>
      </c>
      <c r="B516" s="39" t="s">
        <v>2171</v>
      </c>
      <c r="C516" s="40" t="s">
        <v>1477</v>
      </c>
      <c r="D516" s="41" t="str">
        <f t="shared" si="14"/>
        <v>Routledge Handbook of Urban Biodiversity (Routledge Environment and Sustainability Handbooks)</v>
      </c>
      <c r="E516" s="40" t="s">
        <v>1476</v>
      </c>
      <c r="F516" s="42"/>
      <c r="G516" s="42"/>
      <c r="H516" s="40" t="s">
        <v>1478</v>
      </c>
      <c r="I516" s="40" t="s">
        <v>5</v>
      </c>
      <c r="J516" s="43" t="s">
        <v>418</v>
      </c>
      <c r="K516" s="44">
        <v>9780367444549</v>
      </c>
      <c r="L516" s="39" t="s">
        <v>2715</v>
      </c>
      <c r="M516" s="46">
        <v>7280746</v>
      </c>
      <c r="N516" s="49">
        <v>300</v>
      </c>
      <c r="O516" s="45">
        <v>375</v>
      </c>
      <c r="P516" s="50">
        <v>450</v>
      </c>
      <c r="Q516" s="48">
        <v>60089</v>
      </c>
      <c r="R516" s="39">
        <v>13554</v>
      </c>
      <c r="S516" s="39">
        <v>45180</v>
      </c>
      <c r="T516" s="39">
        <v>1355</v>
      </c>
      <c r="U516" s="39">
        <v>75111</v>
      </c>
      <c r="V516" s="39">
        <v>16942</v>
      </c>
      <c r="W516" s="39">
        <v>56475</v>
      </c>
      <c r="X516" s="39">
        <v>1694</v>
      </c>
      <c r="Y516" s="39">
        <v>90134</v>
      </c>
      <c r="Z516" s="39">
        <v>20331</v>
      </c>
      <c r="AA516" s="39">
        <v>67770</v>
      </c>
      <c r="AB516" s="39">
        <v>2033</v>
      </c>
      <c r="AC516" s="32"/>
      <c r="AD516" s="1" t="s">
        <v>2203</v>
      </c>
      <c r="AE516" s="1" t="str">
        <f t="shared" si="15"/>
        <v>https://ebookcentral.proquest.com/lib/univfukui-ebooks/detail.action?docID=7280746</v>
      </c>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row>
    <row r="517" spans="1:62" ht="26.25" customHeight="1">
      <c r="A517" s="39">
        <v>513</v>
      </c>
      <c r="B517" s="39" t="s">
        <v>2171</v>
      </c>
      <c r="C517" s="40" t="s">
        <v>1495</v>
      </c>
      <c r="D517" s="41" t="str">
        <f t="shared" ref="D517:D580" si="16">HYPERLINK(AE517,C517)</f>
        <v>Discovering Political Ecology</v>
      </c>
      <c r="E517" s="40" t="s">
        <v>1494</v>
      </c>
      <c r="F517" s="42"/>
      <c r="G517" s="42"/>
      <c r="H517" s="40" t="s">
        <v>1496</v>
      </c>
      <c r="I517" s="40" t="s">
        <v>5</v>
      </c>
      <c r="J517" s="43" t="s">
        <v>628</v>
      </c>
      <c r="K517" s="44">
        <v>9780367558727</v>
      </c>
      <c r="L517" s="39" t="s">
        <v>2716</v>
      </c>
      <c r="M517" s="46">
        <v>7275982</v>
      </c>
      <c r="N517" s="49">
        <v>680</v>
      </c>
      <c r="O517" s="45">
        <v>850</v>
      </c>
      <c r="P517" s="50"/>
      <c r="Q517" s="48">
        <v>136202</v>
      </c>
      <c r="R517" s="39">
        <v>30722</v>
      </c>
      <c r="S517" s="39">
        <v>102408</v>
      </c>
      <c r="T517" s="39">
        <v>3072</v>
      </c>
      <c r="U517" s="39">
        <v>170253</v>
      </c>
      <c r="V517" s="39">
        <v>38403</v>
      </c>
      <c r="W517" s="39">
        <v>128010</v>
      </c>
      <c r="X517" s="39">
        <v>3840</v>
      </c>
      <c r="Y517" s="39"/>
      <c r="Z517" s="39"/>
      <c r="AA517" s="39"/>
      <c r="AB517" s="39"/>
      <c r="AC517" s="32"/>
      <c r="AD517" s="1" t="s">
        <v>2203</v>
      </c>
      <c r="AE517" s="1" t="str">
        <f t="shared" si="15"/>
        <v>https://ebookcentral.proquest.com/lib/univfukui-ebooks/detail.action?docID=7275982</v>
      </c>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row>
    <row r="518" spans="1:62" ht="26.25" customHeight="1">
      <c r="A518" s="39">
        <v>514</v>
      </c>
      <c r="B518" s="39" t="s">
        <v>2171</v>
      </c>
      <c r="C518" s="40" t="s">
        <v>1508</v>
      </c>
      <c r="D518" s="41" t="str">
        <f t="shared" si="16"/>
        <v>Wildlife Ethics : The Ethics of Wildlife Management and Conservation</v>
      </c>
      <c r="E518" s="40" t="s">
        <v>1507</v>
      </c>
      <c r="F518" s="42"/>
      <c r="G518" s="42"/>
      <c r="H518" s="40" t="s">
        <v>1509</v>
      </c>
      <c r="I518" s="40" t="s">
        <v>31</v>
      </c>
      <c r="J518" s="43" t="s">
        <v>628</v>
      </c>
      <c r="K518" s="44">
        <v>9781119611219</v>
      </c>
      <c r="L518" s="39" t="s">
        <v>2717</v>
      </c>
      <c r="M518" s="46">
        <v>30671942</v>
      </c>
      <c r="N518" s="49">
        <v>140</v>
      </c>
      <c r="O518" s="45">
        <v>210</v>
      </c>
      <c r="P518" s="50">
        <v>245</v>
      </c>
      <c r="Q518" s="48">
        <v>28041</v>
      </c>
      <c r="R518" s="39">
        <v>6325</v>
      </c>
      <c r="S518" s="39">
        <v>21084</v>
      </c>
      <c r="T518" s="39">
        <v>632</v>
      </c>
      <c r="U518" s="39">
        <v>42061</v>
      </c>
      <c r="V518" s="39">
        <v>9487</v>
      </c>
      <c r="W518" s="39">
        <v>31626</v>
      </c>
      <c r="X518" s="39">
        <v>948</v>
      </c>
      <c r="Y518" s="39">
        <v>49072</v>
      </c>
      <c r="Z518" s="39">
        <v>11069</v>
      </c>
      <c r="AA518" s="39">
        <v>36897</v>
      </c>
      <c r="AB518" s="39">
        <v>1106</v>
      </c>
      <c r="AC518" s="32"/>
      <c r="AD518" s="1" t="s">
        <v>2203</v>
      </c>
      <c r="AE518" s="1" t="str">
        <f t="shared" ref="AE518:AE581" si="17">CONCATENATE(AD518,M518)</f>
        <v>https://ebookcentral.proquest.com/lib/univfukui-ebooks/detail.action?docID=30671942</v>
      </c>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row>
    <row r="519" spans="1:62" ht="26.25" customHeight="1">
      <c r="A519" s="39">
        <v>515</v>
      </c>
      <c r="B519" s="39" t="s">
        <v>2171</v>
      </c>
      <c r="C519" s="40" t="s">
        <v>1532</v>
      </c>
      <c r="D519" s="41" t="str">
        <f t="shared" si="16"/>
        <v>Eco Tech : Investing in Regenerative Futures</v>
      </c>
      <c r="E519" s="40" t="s">
        <v>1531</v>
      </c>
      <c r="F519" s="42"/>
      <c r="G519" s="42"/>
      <c r="H519" s="40" t="s">
        <v>1533</v>
      </c>
      <c r="I519" s="40" t="s">
        <v>5</v>
      </c>
      <c r="J519" s="43" t="s">
        <v>873</v>
      </c>
      <c r="K519" s="44">
        <v>9781032473949</v>
      </c>
      <c r="L519" s="39" t="s">
        <v>2718</v>
      </c>
      <c r="M519" s="46">
        <v>7263923</v>
      </c>
      <c r="N519" s="49">
        <v>190</v>
      </c>
      <c r="O519" s="45">
        <v>237.5</v>
      </c>
      <c r="P519" s="50">
        <v>285</v>
      </c>
      <c r="Q519" s="48">
        <v>38056</v>
      </c>
      <c r="R519" s="39">
        <v>8584</v>
      </c>
      <c r="S519" s="39">
        <v>28614</v>
      </c>
      <c r="T519" s="39">
        <v>858</v>
      </c>
      <c r="U519" s="39">
        <v>47570</v>
      </c>
      <c r="V519" s="39">
        <v>10730</v>
      </c>
      <c r="W519" s="39">
        <v>35767</v>
      </c>
      <c r="X519" s="39">
        <v>1073</v>
      </c>
      <c r="Y519" s="39">
        <v>57084</v>
      </c>
      <c r="Z519" s="39">
        <v>12876</v>
      </c>
      <c r="AA519" s="39">
        <v>42921</v>
      </c>
      <c r="AB519" s="39">
        <v>1287</v>
      </c>
      <c r="AC519" s="32"/>
      <c r="AD519" s="1" t="s">
        <v>2203</v>
      </c>
      <c r="AE519" s="1" t="str">
        <f t="shared" si="17"/>
        <v>https://ebookcentral.proquest.com/lib/univfukui-ebooks/detail.action?docID=7263923</v>
      </c>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row>
    <row r="520" spans="1:62" ht="26.25" customHeight="1">
      <c r="A520" s="39">
        <v>516</v>
      </c>
      <c r="B520" s="39" t="s">
        <v>2171</v>
      </c>
      <c r="C520" s="40" t="s">
        <v>1544</v>
      </c>
      <c r="D520" s="41" t="str">
        <f t="shared" si="16"/>
        <v>Critical Sustainability Sciences : Intercultural and Emancipatory Perspectives (Routledge Studies in Sustainability)</v>
      </c>
      <c r="E520" s="40" t="s">
        <v>1543</v>
      </c>
      <c r="F520" s="42"/>
      <c r="G520" s="42"/>
      <c r="H520" s="40" t="s">
        <v>1545</v>
      </c>
      <c r="I520" s="40" t="s">
        <v>5</v>
      </c>
      <c r="J520" s="43" t="s">
        <v>873</v>
      </c>
      <c r="K520" s="44">
        <v>9780367489410</v>
      </c>
      <c r="L520" s="39" t="s">
        <v>2719</v>
      </c>
      <c r="M520" s="46">
        <v>7260828</v>
      </c>
      <c r="N520" s="49">
        <v>190</v>
      </c>
      <c r="O520" s="45">
        <v>237.5</v>
      </c>
      <c r="P520" s="50">
        <v>285</v>
      </c>
      <c r="Q520" s="48">
        <v>38056</v>
      </c>
      <c r="R520" s="39">
        <v>8584</v>
      </c>
      <c r="S520" s="39">
        <v>28614</v>
      </c>
      <c r="T520" s="39">
        <v>858</v>
      </c>
      <c r="U520" s="39">
        <v>47570</v>
      </c>
      <c r="V520" s="39">
        <v>10730</v>
      </c>
      <c r="W520" s="39">
        <v>35767</v>
      </c>
      <c r="X520" s="39">
        <v>1073</v>
      </c>
      <c r="Y520" s="39">
        <v>57084</v>
      </c>
      <c r="Z520" s="39">
        <v>12876</v>
      </c>
      <c r="AA520" s="39">
        <v>42921</v>
      </c>
      <c r="AB520" s="39">
        <v>1287</v>
      </c>
      <c r="AC520" s="32"/>
      <c r="AD520" s="1" t="s">
        <v>2203</v>
      </c>
      <c r="AE520" s="1" t="str">
        <f t="shared" si="17"/>
        <v>https://ebookcentral.proquest.com/lib/univfukui-ebooks/detail.action?docID=7260828</v>
      </c>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row>
    <row r="521" spans="1:62" ht="26.25" customHeight="1">
      <c r="A521" s="39">
        <v>517</v>
      </c>
      <c r="B521" s="39" t="s">
        <v>2171</v>
      </c>
      <c r="C521" s="40" t="s">
        <v>1556</v>
      </c>
      <c r="D521" s="41" t="str">
        <f t="shared" si="16"/>
        <v>Transformations of Global Food Systems for Climate Change Resilience : Addressing Food Security, Nutrition, and Health</v>
      </c>
      <c r="E521" s="40" t="s">
        <v>1555</v>
      </c>
      <c r="F521" s="42"/>
      <c r="G521" s="42"/>
      <c r="H521" s="40" t="s">
        <v>1557</v>
      </c>
      <c r="I521" s="40" t="s">
        <v>13</v>
      </c>
      <c r="J521" s="43" t="s">
        <v>873</v>
      </c>
      <c r="K521" s="44">
        <v>9780367857622</v>
      </c>
      <c r="L521" s="39" t="s">
        <v>2720</v>
      </c>
      <c r="M521" s="46">
        <v>7267827</v>
      </c>
      <c r="N521" s="49">
        <v>210</v>
      </c>
      <c r="O521" s="45">
        <v>262.5</v>
      </c>
      <c r="P521" s="50">
        <v>315</v>
      </c>
      <c r="Q521" s="48">
        <v>42061</v>
      </c>
      <c r="R521" s="39">
        <v>9487</v>
      </c>
      <c r="S521" s="39">
        <v>31626</v>
      </c>
      <c r="T521" s="39">
        <v>948</v>
      </c>
      <c r="U521" s="39">
        <v>52576</v>
      </c>
      <c r="V521" s="39">
        <v>11859</v>
      </c>
      <c r="W521" s="39">
        <v>39532</v>
      </c>
      <c r="X521" s="39">
        <v>1185</v>
      </c>
      <c r="Y521" s="39">
        <v>63093</v>
      </c>
      <c r="Z521" s="39">
        <v>14231</v>
      </c>
      <c r="AA521" s="39">
        <v>47439</v>
      </c>
      <c r="AB521" s="39">
        <v>1423</v>
      </c>
      <c r="AC521" s="32"/>
      <c r="AD521" s="1" t="s">
        <v>2203</v>
      </c>
      <c r="AE521" s="1" t="str">
        <f t="shared" si="17"/>
        <v>https://ebookcentral.proquest.com/lib/univfukui-ebooks/detail.action?docID=7267827</v>
      </c>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row>
    <row r="522" spans="1:62" ht="26.25" customHeight="1">
      <c r="A522" s="39">
        <v>518</v>
      </c>
      <c r="B522" s="39" t="s">
        <v>2171</v>
      </c>
      <c r="C522" s="40" t="s">
        <v>1565</v>
      </c>
      <c r="D522" s="41" t="str">
        <f t="shared" si="16"/>
        <v>Cycling Activism : Bike Politics and Social Movements (The Mobilization Series on Social Movements, Protest, and Culture)</v>
      </c>
      <c r="E522" s="40" t="s">
        <v>1564</v>
      </c>
      <c r="F522" s="42"/>
      <c r="G522" s="42"/>
      <c r="H522" s="40" t="s">
        <v>1566</v>
      </c>
      <c r="I522" s="40" t="s">
        <v>5</v>
      </c>
      <c r="J522" s="43" t="s">
        <v>1090</v>
      </c>
      <c r="K522" s="44">
        <v>9780367535025</v>
      </c>
      <c r="L522" s="39" t="s">
        <v>2721</v>
      </c>
      <c r="M522" s="46">
        <v>7252667</v>
      </c>
      <c r="N522" s="49">
        <v>190</v>
      </c>
      <c r="O522" s="45">
        <v>237.5</v>
      </c>
      <c r="P522" s="50">
        <v>285</v>
      </c>
      <c r="Q522" s="48">
        <v>38056</v>
      </c>
      <c r="R522" s="39">
        <v>8584</v>
      </c>
      <c r="S522" s="39">
        <v>28614</v>
      </c>
      <c r="T522" s="39">
        <v>858</v>
      </c>
      <c r="U522" s="39">
        <v>47570</v>
      </c>
      <c r="V522" s="39">
        <v>10730</v>
      </c>
      <c r="W522" s="39">
        <v>35767</v>
      </c>
      <c r="X522" s="39">
        <v>1073</v>
      </c>
      <c r="Y522" s="39">
        <v>57084</v>
      </c>
      <c r="Z522" s="39">
        <v>12876</v>
      </c>
      <c r="AA522" s="39">
        <v>42921</v>
      </c>
      <c r="AB522" s="39">
        <v>1287</v>
      </c>
      <c r="AC522" s="32"/>
      <c r="AD522" s="1" t="s">
        <v>2203</v>
      </c>
      <c r="AE522" s="1" t="str">
        <f t="shared" si="17"/>
        <v>https://ebookcentral.proquest.com/lib/univfukui-ebooks/detail.action?docID=7252667</v>
      </c>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row>
    <row r="523" spans="1:62" ht="26.25" customHeight="1">
      <c r="A523" s="39">
        <v>519</v>
      </c>
      <c r="B523" s="39" t="s">
        <v>2171</v>
      </c>
      <c r="C523" s="40" t="s">
        <v>1571</v>
      </c>
      <c r="D523" s="41" t="str">
        <f t="shared" si="16"/>
        <v>The Giant Squid in Transatlantic Culture : The Monsterization of Molluscs (Multispecies Encounters)</v>
      </c>
      <c r="E523" s="40" t="s">
        <v>1570</v>
      </c>
      <c r="F523" s="42"/>
      <c r="G523" s="42"/>
      <c r="H523" s="40" t="s">
        <v>1572</v>
      </c>
      <c r="I523" s="40" t="s">
        <v>5</v>
      </c>
      <c r="J523" s="43" t="s">
        <v>1090</v>
      </c>
      <c r="K523" s="44">
        <v>9781032318639</v>
      </c>
      <c r="L523" s="39" t="s">
        <v>2722</v>
      </c>
      <c r="M523" s="46">
        <v>7248307</v>
      </c>
      <c r="N523" s="49">
        <v>190</v>
      </c>
      <c r="O523" s="45">
        <v>237.5</v>
      </c>
      <c r="P523" s="50">
        <v>285</v>
      </c>
      <c r="Q523" s="48">
        <v>38056</v>
      </c>
      <c r="R523" s="39">
        <v>8584</v>
      </c>
      <c r="S523" s="39">
        <v>28614</v>
      </c>
      <c r="T523" s="39">
        <v>858</v>
      </c>
      <c r="U523" s="39">
        <v>47570</v>
      </c>
      <c r="V523" s="39">
        <v>10730</v>
      </c>
      <c r="W523" s="39">
        <v>35767</v>
      </c>
      <c r="X523" s="39">
        <v>1073</v>
      </c>
      <c r="Y523" s="39">
        <v>57084</v>
      </c>
      <c r="Z523" s="39">
        <v>12876</v>
      </c>
      <c r="AA523" s="39">
        <v>42921</v>
      </c>
      <c r="AB523" s="39">
        <v>1287</v>
      </c>
      <c r="AC523" s="32"/>
      <c r="AD523" s="1" t="s">
        <v>2203</v>
      </c>
      <c r="AE523" s="1" t="str">
        <f t="shared" si="17"/>
        <v>https://ebookcentral.proquest.com/lib/univfukui-ebooks/detail.action?docID=7248307</v>
      </c>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row>
    <row r="524" spans="1:62" ht="26.25" customHeight="1">
      <c r="A524" s="39">
        <v>520</v>
      </c>
      <c r="B524" s="39" t="s">
        <v>2171</v>
      </c>
      <c r="C524" s="40" t="s">
        <v>1577</v>
      </c>
      <c r="D524" s="41" t="str">
        <f t="shared" si="16"/>
        <v>Research Methods for Environmental Studies : A Social Science Approach</v>
      </c>
      <c r="E524" s="40" t="s">
        <v>1576</v>
      </c>
      <c r="F524" s="42"/>
      <c r="G524" s="43" t="s">
        <v>18</v>
      </c>
      <c r="H524" s="40" t="s">
        <v>1578</v>
      </c>
      <c r="I524" s="40" t="s">
        <v>5</v>
      </c>
      <c r="J524" s="43" t="s">
        <v>1090</v>
      </c>
      <c r="K524" s="44">
        <v>9781032198415</v>
      </c>
      <c r="L524" s="39" t="s">
        <v>2723</v>
      </c>
      <c r="M524" s="46">
        <v>7254302</v>
      </c>
      <c r="N524" s="49">
        <v>190</v>
      </c>
      <c r="O524" s="45">
        <v>237.5</v>
      </c>
      <c r="P524" s="50">
        <v>285</v>
      </c>
      <c r="Q524" s="48">
        <v>38056</v>
      </c>
      <c r="R524" s="39">
        <v>8584</v>
      </c>
      <c r="S524" s="39">
        <v>28614</v>
      </c>
      <c r="T524" s="39">
        <v>858</v>
      </c>
      <c r="U524" s="39">
        <v>47570</v>
      </c>
      <c r="V524" s="39">
        <v>10730</v>
      </c>
      <c r="W524" s="39">
        <v>35767</v>
      </c>
      <c r="X524" s="39">
        <v>1073</v>
      </c>
      <c r="Y524" s="39">
        <v>57084</v>
      </c>
      <c r="Z524" s="39">
        <v>12876</v>
      </c>
      <c r="AA524" s="39">
        <v>42921</v>
      </c>
      <c r="AB524" s="39">
        <v>1287</v>
      </c>
      <c r="AC524" s="32"/>
      <c r="AD524" s="1" t="s">
        <v>2203</v>
      </c>
      <c r="AE524" s="1" t="str">
        <f t="shared" si="17"/>
        <v>https://ebookcentral.proquest.com/lib/univfukui-ebooks/detail.action?docID=7254302</v>
      </c>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row>
    <row r="525" spans="1:62" ht="26.25" customHeight="1">
      <c r="A525" s="39">
        <v>521</v>
      </c>
      <c r="B525" s="39" t="s">
        <v>2171</v>
      </c>
      <c r="C525" s="40" t="s">
        <v>1295</v>
      </c>
      <c r="D525" s="41" t="str">
        <f t="shared" si="16"/>
        <v>Myth and Environmentalism : Arts of Resilience for a Damaged Planet (Routledge Explorations in Environmental Studies)</v>
      </c>
      <c r="E525" s="40" t="s">
        <v>1294</v>
      </c>
      <c r="F525" s="42"/>
      <c r="G525" s="42"/>
      <c r="H525" s="40" t="s">
        <v>1296</v>
      </c>
      <c r="I525" s="40" t="s">
        <v>5</v>
      </c>
      <c r="J525" s="43" t="s">
        <v>1090</v>
      </c>
      <c r="K525" s="44">
        <v>9781032391359</v>
      </c>
      <c r="L525" s="39" t="s">
        <v>2724</v>
      </c>
      <c r="M525" s="46">
        <v>7246065</v>
      </c>
      <c r="N525" s="49">
        <v>190</v>
      </c>
      <c r="O525" s="45">
        <v>237.5</v>
      </c>
      <c r="P525" s="50">
        <v>285</v>
      </c>
      <c r="Q525" s="48">
        <v>38056</v>
      </c>
      <c r="R525" s="39">
        <v>8584</v>
      </c>
      <c r="S525" s="39">
        <v>28614</v>
      </c>
      <c r="T525" s="39">
        <v>858</v>
      </c>
      <c r="U525" s="39">
        <v>47570</v>
      </c>
      <c r="V525" s="39">
        <v>10730</v>
      </c>
      <c r="W525" s="39">
        <v>35767</v>
      </c>
      <c r="X525" s="39">
        <v>1073</v>
      </c>
      <c r="Y525" s="39">
        <v>57084</v>
      </c>
      <c r="Z525" s="39">
        <v>12876</v>
      </c>
      <c r="AA525" s="39">
        <v>42921</v>
      </c>
      <c r="AB525" s="39">
        <v>1287</v>
      </c>
      <c r="AC525" s="32"/>
      <c r="AD525" s="1" t="s">
        <v>2203</v>
      </c>
      <c r="AE525" s="1" t="str">
        <f t="shared" si="17"/>
        <v>https://ebookcentral.proquest.com/lib/univfukui-ebooks/detail.action?docID=7246065</v>
      </c>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row>
    <row r="526" spans="1:62" ht="26.25" customHeight="1">
      <c r="A526" s="39">
        <v>522</v>
      </c>
      <c r="B526" s="39" t="s">
        <v>2171</v>
      </c>
      <c r="C526" s="40" t="s">
        <v>1592</v>
      </c>
      <c r="D526" s="41" t="str">
        <f t="shared" si="16"/>
        <v>The Evaluation of Polycentric Climate Governance</v>
      </c>
      <c r="E526" s="40" t="s">
        <v>1591</v>
      </c>
      <c r="F526" s="42"/>
      <c r="G526" s="42"/>
      <c r="H526" s="40" t="s">
        <v>1593</v>
      </c>
      <c r="I526" s="40" t="s">
        <v>1</v>
      </c>
      <c r="J526" s="43" t="s">
        <v>1090</v>
      </c>
      <c r="K526" s="44">
        <v>9781316511244</v>
      </c>
      <c r="L526" s="39" t="s">
        <v>2725</v>
      </c>
      <c r="M526" s="46">
        <v>7275564</v>
      </c>
      <c r="N526" s="49">
        <v>225</v>
      </c>
      <c r="O526" s="45">
        <v>450</v>
      </c>
      <c r="P526" s="50"/>
      <c r="Q526" s="48">
        <v>45066</v>
      </c>
      <c r="R526" s="39">
        <v>10165</v>
      </c>
      <c r="S526" s="39">
        <v>33885</v>
      </c>
      <c r="T526" s="39">
        <v>1016</v>
      </c>
      <c r="U526" s="39">
        <v>90134</v>
      </c>
      <c r="V526" s="39">
        <v>20331</v>
      </c>
      <c r="W526" s="39">
        <v>67770</v>
      </c>
      <c r="X526" s="39">
        <v>2033</v>
      </c>
      <c r="Y526" s="39"/>
      <c r="Z526" s="39"/>
      <c r="AA526" s="39"/>
      <c r="AB526" s="39"/>
      <c r="AC526" s="32"/>
      <c r="AD526" s="1" t="s">
        <v>2203</v>
      </c>
      <c r="AE526" s="1" t="str">
        <f t="shared" si="17"/>
        <v>https://ebookcentral.proquest.com/lib/univfukui-ebooks/detail.action?docID=7275564</v>
      </c>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row>
    <row r="527" spans="1:62" ht="26.25" customHeight="1">
      <c r="A527" s="39">
        <v>523</v>
      </c>
      <c r="B527" s="39" t="s">
        <v>2171</v>
      </c>
      <c r="C527" s="40" t="s">
        <v>1598</v>
      </c>
      <c r="D527" s="41" t="str">
        <f t="shared" si="16"/>
        <v>Routledge Handbook of Energy Communities and Smart Cities (Routledge Environment and Sustainability Handbooks)</v>
      </c>
      <c r="E527" s="40" t="s">
        <v>1597</v>
      </c>
      <c r="F527" s="42"/>
      <c r="G527" s="42"/>
      <c r="H527" s="40" t="s">
        <v>1599</v>
      </c>
      <c r="I527" s="40" t="s">
        <v>5</v>
      </c>
      <c r="J527" s="43" t="s">
        <v>1090</v>
      </c>
      <c r="K527" s="44">
        <v>9781032247878</v>
      </c>
      <c r="L527" s="39" t="s">
        <v>2726</v>
      </c>
      <c r="M527" s="46">
        <v>7278476</v>
      </c>
      <c r="N527" s="49">
        <v>300</v>
      </c>
      <c r="O527" s="45">
        <v>375</v>
      </c>
      <c r="P527" s="50">
        <v>450</v>
      </c>
      <c r="Q527" s="48">
        <v>60089</v>
      </c>
      <c r="R527" s="39">
        <v>13554</v>
      </c>
      <c r="S527" s="39">
        <v>45180</v>
      </c>
      <c r="T527" s="39">
        <v>1355</v>
      </c>
      <c r="U527" s="39">
        <v>75111</v>
      </c>
      <c r="V527" s="39">
        <v>16942</v>
      </c>
      <c r="W527" s="39">
        <v>56475</v>
      </c>
      <c r="X527" s="39">
        <v>1694</v>
      </c>
      <c r="Y527" s="39">
        <v>90134</v>
      </c>
      <c r="Z527" s="39">
        <v>20331</v>
      </c>
      <c r="AA527" s="39">
        <v>67770</v>
      </c>
      <c r="AB527" s="39">
        <v>2033</v>
      </c>
      <c r="AC527" s="32"/>
      <c r="AD527" s="1" t="s">
        <v>2203</v>
      </c>
      <c r="AE527" s="1" t="str">
        <f t="shared" si="17"/>
        <v>https://ebookcentral.proquest.com/lib/univfukui-ebooks/detail.action?docID=7278476</v>
      </c>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row>
    <row r="528" spans="1:62" ht="26.25" customHeight="1">
      <c r="A528" s="39">
        <v>524</v>
      </c>
      <c r="B528" s="39" t="s">
        <v>2172</v>
      </c>
      <c r="C528" s="40" t="s">
        <v>1721</v>
      </c>
      <c r="D528" s="41" t="str">
        <f t="shared" si="16"/>
        <v>The Geopolitics of Shaming : When Human Rights Pressure Works&amp;#8212;and When It Backfires (Princeton Studies in International History and Politics)</v>
      </c>
      <c r="E528" s="40" t="s">
        <v>1720</v>
      </c>
      <c r="F528" s="42"/>
      <c r="G528" s="42"/>
      <c r="H528" s="40" t="s">
        <v>1722</v>
      </c>
      <c r="I528" s="40" t="s">
        <v>26</v>
      </c>
      <c r="J528" s="43" t="s">
        <v>418</v>
      </c>
      <c r="K528" s="44">
        <v>9780691250489</v>
      </c>
      <c r="L528" s="39" t="s">
        <v>2727</v>
      </c>
      <c r="M528" s="46">
        <v>30533082</v>
      </c>
      <c r="N528" s="49">
        <v>102</v>
      </c>
      <c r="O528" s="45">
        <v>127.5</v>
      </c>
      <c r="P528" s="50">
        <v>178.5</v>
      </c>
      <c r="Q528" s="48">
        <v>20429</v>
      </c>
      <c r="R528" s="39">
        <v>4608</v>
      </c>
      <c r="S528" s="39">
        <v>15361</v>
      </c>
      <c r="T528" s="39">
        <v>460</v>
      </c>
      <c r="U528" s="39">
        <v>25537</v>
      </c>
      <c r="V528" s="39">
        <v>5760</v>
      </c>
      <c r="W528" s="39">
        <v>19201</v>
      </c>
      <c r="X528" s="39">
        <v>576</v>
      </c>
      <c r="Y528" s="39">
        <v>35752</v>
      </c>
      <c r="Z528" s="39">
        <v>8064</v>
      </c>
      <c r="AA528" s="39">
        <v>26882</v>
      </c>
      <c r="AB528" s="39">
        <v>806</v>
      </c>
      <c r="AC528" s="32"/>
      <c r="AD528" s="1" t="s">
        <v>2203</v>
      </c>
      <c r="AE528" s="1" t="str">
        <f t="shared" si="17"/>
        <v>https://ebookcentral.proquest.com/lib/univfukui-ebooks/detail.action?docID=30533082</v>
      </c>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row>
    <row r="529" spans="1:62" ht="26.25" customHeight="1">
      <c r="A529" s="39">
        <v>525</v>
      </c>
      <c r="B529" s="39" t="s">
        <v>2173</v>
      </c>
      <c r="C529" s="40" t="s">
        <v>1400</v>
      </c>
      <c r="D529" s="41" t="str">
        <f t="shared" si="16"/>
        <v>Religion and the American Constitutional Experiment</v>
      </c>
      <c r="E529" s="40" t="s">
        <v>1399</v>
      </c>
      <c r="F529" s="42"/>
      <c r="G529" s="43" t="s">
        <v>329</v>
      </c>
      <c r="H529" s="40" t="s">
        <v>1401</v>
      </c>
      <c r="I529" s="40" t="s">
        <v>20</v>
      </c>
      <c r="J529" s="43" t="s">
        <v>1090</v>
      </c>
      <c r="K529" s="44">
        <v>9780197587614</v>
      </c>
      <c r="L529" s="39" t="s">
        <v>2728</v>
      </c>
      <c r="M529" s="46">
        <v>6940659</v>
      </c>
      <c r="N529" s="49">
        <v>239.25</v>
      </c>
      <c r="O529" s="45">
        <v>322.99</v>
      </c>
      <c r="P529" s="50">
        <v>394.76</v>
      </c>
      <c r="Q529" s="48">
        <v>47920</v>
      </c>
      <c r="R529" s="39">
        <v>10809</v>
      </c>
      <c r="S529" s="39">
        <v>36031</v>
      </c>
      <c r="T529" s="39">
        <v>1080</v>
      </c>
      <c r="U529" s="39">
        <v>64693</v>
      </c>
      <c r="V529" s="39">
        <v>14592</v>
      </c>
      <c r="W529" s="39">
        <v>48642</v>
      </c>
      <c r="X529" s="39">
        <v>1459</v>
      </c>
      <c r="Y529" s="39">
        <v>79068</v>
      </c>
      <c r="Z529" s="39">
        <v>17835</v>
      </c>
      <c r="AA529" s="39">
        <v>59450</v>
      </c>
      <c r="AB529" s="39">
        <v>1783</v>
      </c>
      <c r="AC529" s="32"/>
      <c r="AD529" s="1" t="s">
        <v>2203</v>
      </c>
      <c r="AE529" s="1" t="str">
        <f t="shared" si="17"/>
        <v>https://ebookcentral.proquest.com/lib/univfukui-ebooks/detail.action?docID=6940659</v>
      </c>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row>
    <row r="530" spans="1:62" ht="26.25" customHeight="1">
      <c r="A530" s="39">
        <v>526</v>
      </c>
      <c r="B530" s="39" t="s">
        <v>2174</v>
      </c>
      <c r="C530" s="40" t="s">
        <v>1958</v>
      </c>
      <c r="D530" s="41" t="str">
        <f t="shared" si="16"/>
        <v>The Law of International Financial Institutions (Elements of International Law)</v>
      </c>
      <c r="E530" s="40" t="s">
        <v>1957</v>
      </c>
      <c r="F530" s="42"/>
      <c r="G530" s="42"/>
      <c r="H530" s="40" t="s">
        <v>1959</v>
      </c>
      <c r="I530" s="40" t="s">
        <v>7</v>
      </c>
      <c r="J530" s="43" t="s">
        <v>628</v>
      </c>
      <c r="K530" s="44">
        <v>9780192862822</v>
      </c>
      <c r="L530" s="39" t="s">
        <v>2729</v>
      </c>
      <c r="M530" s="46">
        <v>7283771</v>
      </c>
      <c r="N530" s="49">
        <v>174</v>
      </c>
      <c r="O530" s="45">
        <v>234.9</v>
      </c>
      <c r="P530" s="50">
        <v>287.10000000000002</v>
      </c>
      <c r="Q530" s="48">
        <v>34851</v>
      </c>
      <c r="R530" s="39">
        <v>7861</v>
      </c>
      <c r="S530" s="39">
        <v>26204</v>
      </c>
      <c r="T530" s="39">
        <v>786</v>
      </c>
      <c r="U530" s="39">
        <v>47048</v>
      </c>
      <c r="V530" s="39">
        <v>10612</v>
      </c>
      <c r="W530" s="39">
        <v>35375</v>
      </c>
      <c r="X530" s="39">
        <v>1061</v>
      </c>
      <c r="Y530" s="39">
        <v>57505</v>
      </c>
      <c r="Z530" s="39">
        <v>12971</v>
      </c>
      <c r="AA530" s="39">
        <v>43237</v>
      </c>
      <c r="AB530" s="39">
        <v>1297</v>
      </c>
      <c r="AC530" s="32"/>
      <c r="AD530" s="1" t="s">
        <v>2203</v>
      </c>
      <c r="AE530" s="1" t="str">
        <f t="shared" si="17"/>
        <v>https://ebookcentral.proquest.com/lib/univfukui-ebooks/detail.action?docID=7283771</v>
      </c>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row>
    <row r="531" spans="1:62" ht="26.25" customHeight="1">
      <c r="A531" s="39">
        <v>527</v>
      </c>
      <c r="B531" s="39" t="s">
        <v>2174</v>
      </c>
      <c r="C531" s="40" t="s">
        <v>1964</v>
      </c>
      <c r="D531" s="41" t="str">
        <f t="shared" si="16"/>
        <v>The WTO Agreement on Sanitary and Phytosanitary Measures : A Commentary (Oxford Commentaries on International Law)</v>
      </c>
      <c r="E531" s="40" t="s">
        <v>1963</v>
      </c>
      <c r="F531" s="42"/>
      <c r="G531" s="43" t="s">
        <v>18</v>
      </c>
      <c r="H531" s="40" t="s">
        <v>1965</v>
      </c>
      <c r="I531" s="40" t="s">
        <v>7</v>
      </c>
      <c r="J531" s="43" t="s">
        <v>873</v>
      </c>
      <c r="K531" s="44">
        <v>9780192845191</v>
      </c>
      <c r="L531" s="39" t="s">
        <v>2730</v>
      </c>
      <c r="M531" s="46">
        <v>7276526</v>
      </c>
      <c r="N531" s="49">
        <v>380.63</v>
      </c>
      <c r="O531" s="45">
        <v>513.85</v>
      </c>
      <c r="P531" s="50">
        <v>628.04</v>
      </c>
      <c r="Q531" s="48">
        <v>76237</v>
      </c>
      <c r="R531" s="39">
        <v>17196</v>
      </c>
      <c r="S531" s="39">
        <v>57322</v>
      </c>
      <c r="T531" s="39">
        <v>1719</v>
      </c>
      <c r="U531" s="39">
        <v>102921</v>
      </c>
      <c r="V531" s="39">
        <v>23215</v>
      </c>
      <c r="W531" s="39">
        <v>77385</v>
      </c>
      <c r="X531" s="39">
        <v>2321</v>
      </c>
      <c r="Y531" s="39">
        <v>125793</v>
      </c>
      <c r="Z531" s="39">
        <v>28374</v>
      </c>
      <c r="AA531" s="39">
        <v>94582</v>
      </c>
      <c r="AB531" s="39">
        <v>2837</v>
      </c>
      <c r="AC531" s="32"/>
      <c r="AD531" s="1" t="s">
        <v>2203</v>
      </c>
      <c r="AE531" s="1" t="str">
        <f t="shared" si="17"/>
        <v>https://ebookcentral.proquest.com/lib/univfukui-ebooks/detail.action?docID=7276526</v>
      </c>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row>
    <row r="532" spans="1:62" ht="26.25" customHeight="1">
      <c r="A532" s="39">
        <v>528</v>
      </c>
      <c r="B532" s="39" t="s">
        <v>2175</v>
      </c>
      <c r="C532" s="40" t="s">
        <v>1686</v>
      </c>
      <c r="D532" s="41" t="str">
        <f t="shared" si="16"/>
        <v>The Anti-Personnel Mine Ban Convention : A Commentary (Oxford Commentaries on International Law)</v>
      </c>
      <c r="E532" s="40" t="s">
        <v>1685</v>
      </c>
      <c r="F532" s="42"/>
      <c r="G532" s="43" t="s">
        <v>32</v>
      </c>
      <c r="H532" s="40" t="s">
        <v>1687</v>
      </c>
      <c r="I532" s="40" t="s">
        <v>7</v>
      </c>
      <c r="J532" s="43" t="s">
        <v>418</v>
      </c>
      <c r="K532" s="44">
        <v>9780192882639</v>
      </c>
      <c r="L532" s="39" t="s">
        <v>2731</v>
      </c>
      <c r="M532" s="46">
        <v>7291450</v>
      </c>
      <c r="N532" s="49">
        <v>424.13</v>
      </c>
      <c r="O532" s="45">
        <v>572.58000000000004</v>
      </c>
      <c r="P532" s="50">
        <v>699.81</v>
      </c>
      <c r="Q532" s="48">
        <v>84950</v>
      </c>
      <c r="R532" s="39">
        <v>19161</v>
      </c>
      <c r="S532" s="39">
        <v>63873</v>
      </c>
      <c r="T532" s="39">
        <v>1916</v>
      </c>
      <c r="U532" s="39">
        <v>114685</v>
      </c>
      <c r="V532" s="39">
        <v>25869</v>
      </c>
      <c r="W532" s="39">
        <v>86230</v>
      </c>
      <c r="X532" s="39">
        <v>2586</v>
      </c>
      <c r="Y532" s="39">
        <v>140169</v>
      </c>
      <c r="Z532" s="39">
        <v>31617</v>
      </c>
      <c r="AA532" s="39">
        <v>105391</v>
      </c>
      <c r="AB532" s="39">
        <v>3161</v>
      </c>
      <c r="AC532" s="32"/>
      <c r="AD532" s="1" t="s">
        <v>2203</v>
      </c>
      <c r="AE532" s="1" t="str">
        <f t="shared" si="17"/>
        <v>https://ebookcentral.proquest.com/lib/univfukui-ebooks/detail.action?docID=7291450</v>
      </c>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row>
    <row r="533" spans="1:62" ht="26.25" customHeight="1">
      <c r="A533" s="39">
        <v>529</v>
      </c>
      <c r="B533" s="39" t="s">
        <v>2175</v>
      </c>
      <c r="C533" s="40" t="s">
        <v>1885</v>
      </c>
      <c r="D533" s="41" t="str">
        <f t="shared" si="16"/>
        <v>Delayed Transitional Justice : Lessons from Spain, Brazil, and Uruguay (Transitional Justice)</v>
      </c>
      <c r="E533" s="40" t="s">
        <v>1884</v>
      </c>
      <c r="F533" s="42"/>
      <c r="G533" s="42"/>
      <c r="H533" s="40" t="s">
        <v>1886</v>
      </c>
      <c r="I533" s="40" t="s">
        <v>5</v>
      </c>
      <c r="J533" s="43" t="s">
        <v>1090</v>
      </c>
      <c r="K533" s="44">
        <v>9781032318363</v>
      </c>
      <c r="L533" s="39" t="s">
        <v>2732</v>
      </c>
      <c r="M533" s="46">
        <v>7255190</v>
      </c>
      <c r="N533" s="49">
        <v>190</v>
      </c>
      <c r="O533" s="45">
        <v>237.5</v>
      </c>
      <c r="P533" s="50">
        <v>285</v>
      </c>
      <c r="Q533" s="48">
        <v>38056</v>
      </c>
      <c r="R533" s="39">
        <v>8584</v>
      </c>
      <c r="S533" s="39">
        <v>28614</v>
      </c>
      <c r="T533" s="39">
        <v>858</v>
      </c>
      <c r="U533" s="39">
        <v>47570</v>
      </c>
      <c r="V533" s="39">
        <v>10730</v>
      </c>
      <c r="W533" s="39">
        <v>35767</v>
      </c>
      <c r="X533" s="39">
        <v>1073</v>
      </c>
      <c r="Y533" s="39">
        <v>57084</v>
      </c>
      <c r="Z533" s="39">
        <v>12876</v>
      </c>
      <c r="AA533" s="39">
        <v>42921</v>
      </c>
      <c r="AB533" s="39">
        <v>1287</v>
      </c>
      <c r="AC533" s="32"/>
      <c r="AD533" s="1" t="s">
        <v>2203</v>
      </c>
      <c r="AE533" s="1" t="str">
        <f t="shared" si="17"/>
        <v>https://ebookcentral.proquest.com/lib/univfukui-ebooks/detail.action?docID=7255190</v>
      </c>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row>
    <row r="534" spans="1:62" ht="26.25" customHeight="1">
      <c r="A534" s="39">
        <v>530</v>
      </c>
      <c r="B534" s="39" t="s">
        <v>2175</v>
      </c>
      <c r="C534" s="40" t="s">
        <v>1736</v>
      </c>
      <c r="D534" s="41" t="str">
        <f t="shared" si="16"/>
        <v>The UN Sustainable Development Goals : A Commentary (Oxford Commentaries on International Law)</v>
      </c>
      <c r="E534" s="40" t="s">
        <v>1735</v>
      </c>
      <c r="F534" s="42"/>
      <c r="G534" s="42"/>
      <c r="H534" s="40" t="s">
        <v>1737</v>
      </c>
      <c r="I534" s="40" t="s">
        <v>7</v>
      </c>
      <c r="J534" s="43" t="s">
        <v>418</v>
      </c>
      <c r="K534" s="44">
        <v>9780192885173</v>
      </c>
      <c r="L534" s="39" t="s">
        <v>2733</v>
      </c>
      <c r="M534" s="46">
        <v>7295323</v>
      </c>
      <c r="N534" s="49">
        <v>556.88</v>
      </c>
      <c r="O534" s="45">
        <v>751.79</v>
      </c>
      <c r="P534" s="50">
        <v>918.85</v>
      </c>
      <c r="Q534" s="48">
        <v>111540</v>
      </c>
      <c r="R534" s="39">
        <v>25159</v>
      </c>
      <c r="S534" s="39">
        <v>83866</v>
      </c>
      <c r="T534" s="39">
        <v>2515</v>
      </c>
      <c r="U534" s="39">
        <v>150580</v>
      </c>
      <c r="V534" s="39">
        <v>33965</v>
      </c>
      <c r="W534" s="39">
        <v>113219</v>
      </c>
      <c r="X534" s="39">
        <v>3396</v>
      </c>
      <c r="Y534" s="39">
        <v>184042</v>
      </c>
      <c r="Z534" s="39">
        <v>41513</v>
      </c>
      <c r="AA534" s="39">
        <v>138378</v>
      </c>
      <c r="AB534" s="39">
        <v>4151</v>
      </c>
      <c r="AC534" s="32"/>
      <c r="AD534" s="1" t="s">
        <v>2203</v>
      </c>
      <c r="AE534" s="1" t="str">
        <f t="shared" si="17"/>
        <v>https://ebookcentral.proquest.com/lib/univfukui-ebooks/detail.action?docID=7295323</v>
      </c>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row>
    <row r="535" spans="1:62" ht="26.25" customHeight="1">
      <c r="A535" s="39">
        <v>531</v>
      </c>
      <c r="B535" s="39" t="s">
        <v>2176</v>
      </c>
      <c r="C535" s="40" t="s">
        <v>1504</v>
      </c>
      <c r="D535" s="41" t="str">
        <f t="shared" si="16"/>
        <v>Climate Migration : Critical Perspectives for Law, Policy, and Research</v>
      </c>
      <c r="E535" s="40" t="s">
        <v>1503</v>
      </c>
      <c r="F535" s="42"/>
      <c r="G535" s="42"/>
      <c r="H535" s="40" t="s">
        <v>1506</v>
      </c>
      <c r="I535" s="40" t="s">
        <v>1505</v>
      </c>
      <c r="J535" s="43" t="s">
        <v>628</v>
      </c>
      <c r="K535" s="44">
        <v>9781509961740</v>
      </c>
      <c r="L535" s="39" t="s">
        <v>2734</v>
      </c>
      <c r="M535" s="46">
        <v>7279173</v>
      </c>
      <c r="N535" s="49">
        <v>120</v>
      </c>
      <c r="O535" s="45">
        <v>180</v>
      </c>
      <c r="P535" s="50">
        <v>240</v>
      </c>
      <c r="Q535" s="48">
        <v>24035</v>
      </c>
      <c r="R535" s="39">
        <v>5421</v>
      </c>
      <c r="S535" s="39">
        <v>18072</v>
      </c>
      <c r="T535" s="39">
        <v>542</v>
      </c>
      <c r="U535" s="39">
        <v>36053</v>
      </c>
      <c r="V535" s="39">
        <v>8132</v>
      </c>
      <c r="W535" s="39">
        <v>27108</v>
      </c>
      <c r="X535" s="39">
        <v>813</v>
      </c>
      <c r="Y535" s="39">
        <v>48071</v>
      </c>
      <c r="Z535" s="39">
        <v>10843</v>
      </c>
      <c r="AA535" s="39">
        <v>36144</v>
      </c>
      <c r="AB535" s="39">
        <v>1084</v>
      </c>
      <c r="AC535" s="32"/>
      <c r="AD535" s="1" t="s">
        <v>2203</v>
      </c>
      <c r="AE535" s="1" t="str">
        <f t="shared" si="17"/>
        <v>https://ebookcentral.proquest.com/lib/univfukui-ebooks/detail.action?docID=7279173</v>
      </c>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row>
    <row r="536" spans="1:62" ht="26.25" customHeight="1">
      <c r="A536" s="39">
        <v>532</v>
      </c>
      <c r="B536" s="39" t="s">
        <v>2176</v>
      </c>
      <c r="C536" s="40" t="s">
        <v>1650</v>
      </c>
      <c r="D536" s="41" t="str">
        <f t="shared" si="16"/>
        <v>Energy Dependence and Supply Security</v>
      </c>
      <c r="E536" s="40" t="s">
        <v>1649</v>
      </c>
      <c r="F536" s="42"/>
      <c r="G536" s="42"/>
      <c r="H536" s="40" t="s">
        <v>1651</v>
      </c>
      <c r="I536" s="40" t="s">
        <v>7</v>
      </c>
      <c r="J536" s="43" t="s">
        <v>0</v>
      </c>
      <c r="K536" s="44">
        <v>9780198890478</v>
      </c>
      <c r="L536" s="39" t="s">
        <v>2735</v>
      </c>
      <c r="M536" s="46">
        <v>7300748</v>
      </c>
      <c r="N536" s="49">
        <v>195.75</v>
      </c>
      <c r="O536" s="45">
        <v>264.26</v>
      </c>
      <c r="P536" s="50">
        <v>322.99</v>
      </c>
      <c r="Q536" s="48">
        <v>39206</v>
      </c>
      <c r="R536" s="39">
        <v>8843</v>
      </c>
      <c r="S536" s="39">
        <v>29479</v>
      </c>
      <c r="T536" s="39">
        <v>884</v>
      </c>
      <c r="U536" s="39">
        <v>52929</v>
      </c>
      <c r="V536" s="39">
        <v>11939</v>
      </c>
      <c r="W536" s="39">
        <v>39797</v>
      </c>
      <c r="X536" s="39">
        <v>1193</v>
      </c>
      <c r="Y536" s="39">
        <v>64693</v>
      </c>
      <c r="Z536" s="39">
        <v>14592</v>
      </c>
      <c r="AA536" s="39">
        <v>48642</v>
      </c>
      <c r="AB536" s="39">
        <v>1459</v>
      </c>
      <c r="AC536" s="32"/>
      <c r="AD536" s="1" t="s">
        <v>2203</v>
      </c>
      <c r="AE536" s="1" t="str">
        <f t="shared" si="17"/>
        <v>https://ebookcentral.proquest.com/lib/univfukui-ebooks/detail.action?docID=7300748</v>
      </c>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row>
    <row r="537" spans="1:62" ht="26.25" customHeight="1">
      <c r="A537" s="39">
        <v>533</v>
      </c>
      <c r="B537" s="39" t="s">
        <v>2177</v>
      </c>
      <c r="C537" s="40" t="s">
        <v>1595</v>
      </c>
      <c r="D537" s="41" t="str">
        <f t="shared" si="16"/>
        <v>Designing for Democracy : How to Build Community in Digital Environments (Oxford Studies in Digital Politics)</v>
      </c>
      <c r="E537" s="40" t="s">
        <v>1594</v>
      </c>
      <c r="F537" s="42"/>
      <c r="G537" s="42"/>
      <c r="H537" s="40" t="s">
        <v>1596</v>
      </c>
      <c r="I537" s="40" t="s">
        <v>20</v>
      </c>
      <c r="J537" s="43" t="s">
        <v>1090</v>
      </c>
      <c r="K537" s="44">
        <v>9780197568750</v>
      </c>
      <c r="L537" s="39" t="s">
        <v>2736</v>
      </c>
      <c r="M537" s="46">
        <v>6796841</v>
      </c>
      <c r="N537" s="49">
        <v>166.75</v>
      </c>
      <c r="O537" s="45">
        <v>225.11</v>
      </c>
      <c r="P537" s="50">
        <v>275.14</v>
      </c>
      <c r="Q537" s="48">
        <v>33398</v>
      </c>
      <c r="R537" s="39">
        <v>7533</v>
      </c>
      <c r="S537" s="39">
        <v>25112</v>
      </c>
      <c r="T537" s="39">
        <v>753</v>
      </c>
      <c r="U537" s="39">
        <v>45088</v>
      </c>
      <c r="V537" s="39">
        <v>10170</v>
      </c>
      <c r="W537" s="39">
        <v>33901</v>
      </c>
      <c r="X537" s="39">
        <v>1017</v>
      </c>
      <c r="Y537" s="39">
        <v>55109</v>
      </c>
      <c r="Z537" s="39">
        <v>12430</v>
      </c>
      <c r="AA537" s="39">
        <v>41436</v>
      </c>
      <c r="AB537" s="39">
        <v>1243</v>
      </c>
      <c r="AC537" s="32"/>
      <c r="AD537" s="1" t="s">
        <v>2203</v>
      </c>
      <c r="AE537" s="1" t="str">
        <f t="shared" si="17"/>
        <v>https://ebookcentral.proquest.com/lib/univfukui-ebooks/detail.action?docID=6796841</v>
      </c>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row>
    <row r="538" spans="1:62" ht="26.25" customHeight="1">
      <c r="A538" s="39">
        <v>534</v>
      </c>
      <c r="B538" s="39" t="s">
        <v>2178</v>
      </c>
      <c r="C538" s="40" t="s">
        <v>1614</v>
      </c>
      <c r="D538" s="41" t="str">
        <f t="shared" si="16"/>
        <v>Fascists in Exile : Post-War Displaced Persons in Australia (Routledge Studies in Fascism and the Far Right)</v>
      </c>
      <c r="E538" s="40" t="s">
        <v>1613</v>
      </c>
      <c r="F538" s="42"/>
      <c r="G538" s="42"/>
      <c r="H538" s="40" t="s">
        <v>1615</v>
      </c>
      <c r="I538" s="40" t="s">
        <v>5</v>
      </c>
      <c r="J538" s="43" t="s">
        <v>2</v>
      </c>
      <c r="K538" s="44">
        <v>9780367696962</v>
      </c>
      <c r="L538" s="39" t="s">
        <v>2737</v>
      </c>
      <c r="M538" s="46">
        <v>30876298</v>
      </c>
      <c r="N538" s="49">
        <v>190</v>
      </c>
      <c r="O538" s="45">
        <v>237.5</v>
      </c>
      <c r="P538" s="50">
        <v>285</v>
      </c>
      <c r="Q538" s="48">
        <v>38056</v>
      </c>
      <c r="R538" s="39">
        <v>8584</v>
      </c>
      <c r="S538" s="39">
        <v>28614</v>
      </c>
      <c r="T538" s="39">
        <v>858</v>
      </c>
      <c r="U538" s="39">
        <v>47570</v>
      </c>
      <c r="V538" s="39">
        <v>10730</v>
      </c>
      <c r="W538" s="39">
        <v>35767</v>
      </c>
      <c r="X538" s="39">
        <v>1073</v>
      </c>
      <c r="Y538" s="39">
        <v>57084</v>
      </c>
      <c r="Z538" s="39">
        <v>12876</v>
      </c>
      <c r="AA538" s="39">
        <v>42921</v>
      </c>
      <c r="AB538" s="39">
        <v>1287</v>
      </c>
      <c r="AC538" s="32"/>
      <c r="AD538" s="1" t="s">
        <v>2203</v>
      </c>
      <c r="AE538" s="1" t="str">
        <f t="shared" si="17"/>
        <v>https://ebookcentral.proquest.com/lib/univfukui-ebooks/detail.action?docID=30876298</v>
      </c>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row>
    <row r="539" spans="1:62" ht="26.25" customHeight="1">
      <c r="A539" s="39">
        <v>535</v>
      </c>
      <c r="B539" s="39" t="s">
        <v>2178</v>
      </c>
      <c r="C539" s="40" t="s">
        <v>1632</v>
      </c>
      <c r="D539" s="41" t="str">
        <f t="shared" si="16"/>
        <v>Relief and Rehabilitation for a Post-war World : Humanitarian Intervention and the UNRRA (Histories of Internationalism)</v>
      </c>
      <c r="E539" s="40" t="s">
        <v>1631</v>
      </c>
      <c r="F539" s="42"/>
      <c r="G539" s="42"/>
      <c r="H539" s="40" t="s">
        <v>1633</v>
      </c>
      <c r="I539" s="40" t="s">
        <v>10</v>
      </c>
      <c r="J539" s="43" t="s">
        <v>2</v>
      </c>
      <c r="K539" s="44">
        <v>9781350179110</v>
      </c>
      <c r="L539" s="39" t="s">
        <v>2738</v>
      </c>
      <c r="M539" s="46">
        <v>30753493</v>
      </c>
      <c r="N539" s="49">
        <v>120</v>
      </c>
      <c r="O539" s="45">
        <v>180</v>
      </c>
      <c r="P539" s="50">
        <v>240</v>
      </c>
      <c r="Q539" s="48">
        <v>24035</v>
      </c>
      <c r="R539" s="39">
        <v>5421</v>
      </c>
      <c r="S539" s="39">
        <v>18072</v>
      </c>
      <c r="T539" s="39">
        <v>542</v>
      </c>
      <c r="U539" s="39">
        <v>36053</v>
      </c>
      <c r="V539" s="39">
        <v>8132</v>
      </c>
      <c r="W539" s="39">
        <v>27108</v>
      </c>
      <c r="X539" s="39">
        <v>813</v>
      </c>
      <c r="Y539" s="39">
        <v>48071</v>
      </c>
      <c r="Z539" s="39">
        <v>10843</v>
      </c>
      <c r="AA539" s="39">
        <v>36144</v>
      </c>
      <c r="AB539" s="39">
        <v>1084</v>
      </c>
      <c r="AC539" s="32"/>
      <c r="AD539" s="1" t="s">
        <v>2203</v>
      </c>
      <c r="AE539" s="1" t="str">
        <f t="shared" si="17"/>
        <v>https://ebookcentral.proquest.com/lib/univfukui-ebooks/detail.action?docID=30753493</v>
      </c>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row>
    <row r="540" spans="1:62" ht="26.25" customHeight="1">
      <c r="A540" s="39">
        <v>536</v>
      </c>
      <c r="B540" s="39" t="s">
        <v>2178</v>
      </c>
      <c r="C540" s="40" t="s">
        <v>1659</v>
      </c>
      <c r="D540" s="41" t="str">
        <f t="shared" si="16"/>
        <v>Digital International Relations : Technology, Agency and Order (Routledge Studies in Conflict, Security and Technology)</v>
      </c>
      <c r="E540" s="40" t="s">
        <v>1658</v>
      </c>
      <c r="F540" s="42"/>
      <c r="G540" s="42"/>
      <c r="H540" s="40" t="s">
        <v>1660</v>
      </c>
      <c r="I540" s="40" t="s">
        <v>5</v>
      </c>
      <c r="J540" s="43" t="s">
        <v>0</v>
      </c>
      <c r="K540" s="44">
        <v>9781032571317</v>
      </c>
      <c r="L540" s="39" t="s">
        <v>2739</v>
      </c>
      <c r="M540" s="46">
        <v>30736016</v>
      </c>
      <c r="N540" s="49">
        <v>190</v>
      </c>
      <c r="O540" s="45">
        <v>237.5</v>
      </c>
      <c r="P540" s="50">
        <v>285</v>
      </c>
      <c r="Q540" s="48">
        <v>38056</v>
      </c>
      <c r="R540" s="39">
        <v>8584</v>
      </c>
      <c r="S540" s="39">
        <v>28614</v>
      </c>
      <c r="T540" s="39">
        <v>858</v>
      </c>
      <c r="U540" s="39">
        <v>47570</v>
      </c>
      <c r="V540" s="39">
        <v>10730</v>
      </c>
      <c r="W540" s="39">
        <v>35767</v>
      </c>
      <c r="X540" s="39">
        <v>1073</v>
      </c>
      <c r="Y540" s="39">
        <v>57084</v>
      </c>
      <c r="Z540" s="39">
        <v>12876</v>
      </c>
      <c r="AA540" s="39">
        <v>42921</v>
      </c>
      <c r="AB540" s="39">
        <v>1287</v>
      </c>
      <c r="AC540" s="32"/>
      <c r="AD540" s="1" t="s">
        <v>2203</v>
      </c>
      <c r="AE540" s="1" t="str">
        <f t="shared" si="17"/>
        <v>https://ebookcentral.proquest.com/lib/univfukui-ebooks/detail.action?docID=30736016</v>
      </c>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row>
    <row r="541" spans="1:62" ht="26.25" customHeight="1">
      <c r="A541" s="39">
        <v>537</v>
      </c>
      <c r="B541" s="39" t="s">
        <v>2178</v>
      </c>
      <c r="C541" s="40" t="s">
        <v>1683</v>
      </c>
      <c r="D541" s="41" t="str">
        <f t="shared" si="16"/>
        <v>Geopolitics in Central Europe : Superpower Competition and Regional Dynamics</v>
      </c>
      <c r="E541" s="40" t="s">
        <v>1682</v>
      </c>
      <c r="F541" s="42"/>
      <c r="G541" s="42"/>
      <c r="H541" s="40" t="s">
        <v>1684</v>
      </c>
      <c r="I541" s="40" t="s">
        <v>10</v>
      </c>
      <c r="J541" s="43" t="s">
        <v>418</v>
      </c>
      <c r="K541" s="44">
        <v>9781350326729</v>
      </c>
      <c r="L541" s="39" t="s">
        <v>2740</v>
      </c>
      <c r="M541" s="46">
        <v>7276776</v>
      </c>
      <c r="N541" s="49">
        <v>120</v>
      </c>
      <c r="O541" s="45">
        <v>180</v>
      </c>
      <c r="P541" s="50">
        <v>240</v>
      </c>
      <c r="Q541" s="48">
        <v>24035</v>
      </c>
      <c r="R541" s="39">
        <v>5421</v>
      </c>
      <c r="S541" s="39">
        <v>18072</v>
      </c>
      <c r="T541" s="39">
        <v>542</v>
      </c>
      <c r="U541" s="39">
        <v>36053</v>
      </c>
      <c r="V541" s="39">
        <v>8132</v>
      </c>
      <c r="W541" s="39">
        <v>27108</v>
      </c>
      <c r="X541" s="39">
        <v>813</v>
      </c>
      <c r="Y541" s="39">
        <v>48071</v>
      </c>
      <c r="Z541" s="39">
        <v>10843</v>
      </c>
      <c r="AA541" s="39">
        <v>36144</v>
      </c>
      <c r="AB541" s="39">
        <v>1084</v>
      </c>
      <c r="AC541" s="32"/>
      <c r="AD541" s="1" t="s">
        <v>2203</v>
      </c>
      <c r="AE541" s="1" t="str">
        <f t="shared" si="17"/>
        <v>https://ebookcentral.proquest.com/lib/univfukui-ebooks/detail.action?docID=7276776</v>
      </c>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row>
    <row r="542" spans="1:62" ht="26.25" customHeight="1">
      <c r="A542" s="39">
        <v>538</v>
      </c>
      <c r="B542" s="39" t="s">
        <v>2178</v>
      </c>
      <c r="C542" s="40" t="s">
        <v>1689</v>
      </c>
      <c r="D542" s="41" t="str">
        <f t="shared" si="16"/>
        <v>Foreign Policy and Security Strategy</v>
      </c>
      <c r="E542" s="40" t="s">
        <v>1688</v>
      </c>
      <c r="F542" s="42"/>
      <c r="G542" s="42"/>
      <c r="H542" s="40" t="s">
        <v>1690</v>
      </c>
      <c r="I542" s="40" t="s">
        <v>7</v>
      </c>
      <c r="J542" s="43" t="s">
        <v>418</v>
      </c>
      <c r="K542" s="44">
        <v>9780192867889</v>
      </c>
      <c r="L542" s="39" t="s">
        <v>2741</v>
      </c>
      <c r="M542" s="46">
        <v>7290310</v>
      </c>
      <c r="N542" s="49">
        <v>180.53</v>
      </c>
      <c r="O542" s="45">
        <v>243.72</v>
      </c>
      <c r="P542" s="50">
        <v>297.87</v>
      </c>
      <c r="Q542" s="48">
        <v>36158</v>
      </c>
      <c r="R542" s="39">
        <v>8156</v>
      </c>
      <c r="S542" s="39">
        <v>27187</v>
      </c>
      <c r="T542" s="39">
        <v>815</v>
      </c>
      <c r="U542" s="39">
        <v>48816</v>
      </c>
      <c r="V542" s="39">
        <v>11011</v>
      </c>
      <c r="W542" s="39">
        <v>36704</v>
      </c>
      <c r="X542" s="39">
        <v>1101</v>
      </c>
      <c r="Y542" s="39">
        <v>59661</v>
      </c>
      <c r="Z542" s="39">
        <v>13457</v>
      </c>
      <c r="AA542" s="39">
        <v>44859</v>
      </c>
      <c r="AB542" s="39">
        <v>1345</v>
      </c>
      <c r="AC542" s="32"/>
      <c r="AD542" s="1" t="s">
        <v>2203</v>
      </c>
      <c r="AE542" s="1" t="str">
        <f t="shared" si="17"/>
        <v>https://ebookcentral.proquest.com/lib/univfukui-ebooks/detail.action?docID=7290310</v>
      </c>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row>
    <row r="543" spans="1:62" ht="26.25" customHeight="1">
      <c r="A543" s="39">
        <v>539</v>
      </c>
      <c r="B543" s="39" t="s">
        <v>2178</v>
      </c>
      <c r="C543" s="40" t="s">
        <v>1745</v>
      </c>
      <c r="D543" s="41" t="str">
        <f t="shared" si="16"/>
        <v>The Popular Legitimacy of Investor-State Dispute Settlement : Contestation, Crisis, and Reform (Global Governance)</v>
      </c>
      <c r="E543" s="40" t="s">
        <v>1744</v>
      </c>
      <c r="F543" s="42"/>
      <c r="G543" s="42"/>
      <c r="H543" s="40" t="s">
        <v>1746</v>
      </c>
      <c r="I543" s="40" t="s">
        <v>5</v>
      </c>
      <c r="J543" s="43" t="s">
        <v>628</v>
      </c>
      <c r="K543" s="44">
        <v>9781032500010</v>
      </c>
      <c r="L543" s="39" t="s">
        <v>2742</v>
      </c>
      <c r="M543" s="46">
        <v>7281502</v>
      </c>
      <c r="N543" s="49">
        <v>190</v>
      </c>
      <c r="O543" s="45">
        <v>237.5</v>
      </c>
      <c r="P543" s="50">
        <v>285</v>
      </c>
      <c r="Q543" s="48">
        <v>38056</v>
      </c>
      <c r="R543" s="39">
        <v>8584</v>
      </c>
      <c r="S543" s="39">
        <v>28614</v>
      </c>
      <c r="T543" s="39">
        <v>858</v>
      </c>
      <c r="U543" s="39">
        <v>47570</v>
      </c>
      <c r="V543" s="39">
        <v>10730</v>
      </c>
      <c r="W543" s="39">
        <v>35767</v>
      </c>
      <c r="X543" s="39">
        <v>1073</v>
      </c>
      <c r="Y543" s="39">
        <v>57084</v>
      </c>
      <c r="Z543" s="39">
        <v>12876</v>
      </c>
      <c r="AA543" s="39">
        <v>42921</v>
      </c>
      <c r="AB543" s="39">
        <v>1287</v>
      </c>
      <c r="AC543" s="32"/>
      <c r="AD543" s="1" t="s">
        <v>2203</v>
      </c>
      <c r="AE543" s="1" t="str">
        <f t="shared" si="17"/>
        <v>https://ebookcentral.proquest.com/lib/univfukui-ebooks/detail.action?docID=7281502</v>
      </c>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row>
    <row r="544" spans="1:62" ht="26.25" customHeight="1">
      <c r="A544" s="39">
        <v>540</v>
      </c>
      <c r="B544" s="39" t="s">
        <v>2178</v>
      </c>
      <c r="C544" s="40" t="s">
        <v>1751</v>
      </c>
      <c r="D544" s="41" t="str">
        <f t="shared" si="16"/>
        <v>Complex Interdependence and China-Australia Relations (Rethinking Asia and International Relations)</v>
      </c>
      <c r="E544" s="40" t="s">
        <v>1750</v>
      </c>
      <c r="F544" s="42"/>
      <c r="G544" s="42"/>
      <c r="H544" s="40" t="s">
        <v>1752</v>
      </c>
      <c r="I544" s="40" t="s">
        <v>5</v>
      </c>
      <c r="J544" s="43" t="s">
        <v>628</v>
      </c>
      <c r="K544" s="44">
        <v>9781032361499</v>
      </c>
      <c r="L544" s="39" t="s">
        <v>2743</v>
      </c>
      <c r="M544" s="46">
        <v>7272575</v>
      </c>
      <c r="N544" s="49">
        <v>190</v>
      </c>
      <c r="O544" s="45">
        <v>237.5</v>
      </c>
      <c r="P544" s="50">
        <v>285</v>
      </c>
      <c r="Q544" s="48">
        <v>38056</v>
      </c>
      <c r="R544" s="39">
        <v>8584</v>
      </c>
      <c r="S544" s="39">
        <v>28614</v>
      </c>
      <c r="T544" s="39">
        <v>858</v>
      </c>
      <c r="U544" s="39">
        <v>47570</v>
      </c>
      <c r="V544" s="39">
        <v>10730</v>
      </c>
      <c r="W544" s="39">
        <v>35767</v>
      </c>
      <c r="X544" s="39">
        <v>1073</v>
      </c>
      <c r="Y544" s="39">
        <v>57084</v>
      </c>
      <c r="Z544" s="39">
        <v>12876</v>
      </c>
      <c r="AA544" s="39">
        <v>42921</v>
      </c>
      <c r="AB544" s="39">
        <v>1287</v>
      </c>
      <c r="AC544" s="32"/>
      <c r="AD544" s="1" t="s">
        <v>2203</v>
      </c>
      <c r="AE544" s="1" t="str">
        <f t="shared" si="17"/>
        <v>https://ebookcentral.proquest.com/lib/univfukui-ebooks/detail.action?docID=7272575</v>
      </c>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row>
    <row r="545" spans="1:62" ht="26.25" customHeight="1">
      <c r="A545" s="39">
        <v>541</v>
      </c>
      <c r="B545" s="39" t="s">
        <v>2178</v>
      </c>
      <c r="C545" s="40" t="s">
        <v>1748</v>
      </c>
      <c r="D545" s="41" t="str">
        <f t="shared" si="16"/>
        <v>Feminist Foreign Policy in Theory and in Practice : An Introduction</v>
      </c>
      <c r="E545" s="40" t="s">
        <v>1747</v>
      </c>
      <c r="F545" s="42"/>
      <c r="G545" s="42"/>
      <c r="H545" s="40" t="s">
        <v>1749</v>
      </c>
      <c r="I545" s="40" t="s">
        <v>5</v>
      </c>
      <c r="J545" s="43" t="s">
        <v>628</v>
      </c>
      <c r="K545" s="44">
        <v>9781032281827</v>
      </c>
      <c r="L545" s="39" t="s">
        <v>2744</v>
      </c>
      <c r="M545" s="46">
        <v>7276379</v>
      </c>
      <c r="N545" s="49">
        <v>190</v>
      </c>
      <c r="O545" s="45">
        <v>237.5</v>
      </c>
      <c r="P545" s="50">
        <v>285</v>
      </c>
      <c r="Q545" s="48">
        <v>38056</v>
      </c>
      <c r="R545" s="39">
        <v>8584</v>
      </c>
      <c r="S545" s="39">
        <v>28614</v>
      </c>
      <c r="T545" s="39">
        <v>858</v>
      </c>
      <c r="U545" s="39">
        <v>47570</v>
      </c>
      <c r="V545" s="39">
        <v>10730</v>
      </c>
      <c r="W545" s="39">
        <v>35767</v>
      </c>
      <c r="X545" s="39">
        <v>1073</v>
      </c>
      <c r="Y545" s="39">
        <v>57084</v>
      </c>
      <c r="Z545" s="39">
        <v>12876</v>
      </c>
      <c r="AA545" s="39">
        <v>42921</v>
      </c>
      <c r="AB545" s="39">
        <v>1287</v>
      </c>
      <c r="AC545" s="32"/>
      <c r="AD545" s="1" t="s">
        <v>2203</v>
      </c>
      <c r="AE545" s="1" t="str">
        <f t="shared" si="17"/>
        <v>https://ebookcentral.proquest.com/lib/univfukui-ebooks/detail.action?docID=7276379</v>
      </c>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row>
    <row r="546" spans="1:62" ht="26.25" customHeight="1">
      <c r="A546" s="39">
        <v>542</v>
      </c>
      <c r="B546" s="39" t="s">
        <v>2178</v>
      </c>
      <c r="C546" s="40" t="s">
        <v>1785</v>
      </c>
      <c r="D546" s="41" t="str">
        <f t="shared" si="16"/>
        <v>China Incorporated : The Politics of a World Where China is Number One</v>
      </c>
      <c r="E546" s="40" t="s">
        <v>1784</v>
      </c>
      <c r="F546" s="42"/>
      <c r="G546" s="42"/>
      <c r="H546" s="40" t="s">
        <v>1786</v>
      </c>
      <c r="I546" s="40" t="s">
        <v>10</v>
      </c>
      <c r="J546" s="43" t="s">
        <v>628</v>
      </c>
      <c r="K546" s="44">
        <v>9781350267244</v>
      </c>
      <c r="L546" s="39" t="s">
        <v>2745</v>
      </c>
      <c r="M546" s="46">
        <v>7238860</v>
      </c>
      <c r="N546" s="49">
        <v>92</v>
      </c>
      <c r="O546" s="45">
        <v>138</v>
      </c>
      <c r="P546" s="50">
        <v>184</v>
      </c>
      <c r="Q546" s="48">
        <v>18426</v>
      </c>
      <c r="R546" s="39">
        <v>4156</v>
      </c>
      <c r="S546" s="39">
        <v>13855</v>
      </c>
      <c r="T546" s="39">
        <v>415</v>
      </c>
      <c r="U546" s="39">
        <v>27639</v>
      </c>
      <c r="V546" s="39">
        <v>6234</v>
      </c>
      <c r="W546" s="39">
        <v>20782</v>
      </c>
      <c r="X546" s="39">
        <v>623</v>
      </c>
      <c r="Y546" s="39">
        <v>36854</v>
      </c>
      <c r="Z546" s="39">
        <v>8313</v>
      </c>
      <c r="AA546" s="39">
        <v>27710</v>
      </c>
      <c r="AB546" s="39">
        <v>831</v>
      </c>
      <c r="AC546" s="32"/>
      <c r="AD546" s="1" t="s">
        <v>2203</v>
      </c>
      <c r="AE546" s="1" t="str">
        <f t="shared" si="17"/>
        <v>https://ebookcentral.proquest.com/lib/univfukui-ebooks/detail.action?docID=7238860</v>
      </c>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row>
    <row r="547" spans="1:62" ht="26.25" customHeight="1">
      <c r="A547" s="39">
        <v>543</v>
      </c>
      <c r="B547" s="39" t="s">
        <v>2178</v>
      </c>
      <c r="C547" s="40" t="s">
        <v>1788</v>
      </c>
      <c r="D547" s="41" t="str">
        <f t="shared" si="16"/>
        <v>International Relations : The Key Concepts (Routledge Key Guides)</v>
      </c>
      <c r="E547" s="40" t="s">
        <v>1787</v>
      </c>
      <c r="F547" s="42"/>
      <c r="G547" s="43" t="s">
        <v>4</v>
      </c>
      <c r="H547" s="40" t="s">
        <v>1789</v>
      </c>
      <c r="I547" s="40" t="s">
        <v>5</v>
      </c>
      <c r="J547" s="43" t="s">
        <v>628</v>
      </c>
      <c r="K547" s="44">
        <v>9781032209647</v>
      </c>
      <c r="L547" s="39" t="s">
        <v>2746</v>
      </c>
      <c r="M547" s="46">
        <v>30721322</v>
      </c>
      <c r="N547" s="49">
        <v>190</v>
      </c>
      <c r="O547" s="45">
        <v>237.5</v>
      </c>
      <c r="P547" s="50">
        <v>285</v>
      </c>
      <c r="Q547" s="48">
        <v>38056</v>
      </c>
      <c r="R547" s="39">
        <v>8584</v>
      </c>
      <c r="S547" s="39">
        <v>28614</v>
      </c>
      <c r="T547" s="39">
        <v>858</v>
      </c>
      <c r="U547" s="39">
        <v>47570</v>
      </c>
      <c r="V547" s="39">
        <v>10730</v>
      </c>
      <c r="W547" s="39">
        <v>35767</v>
      </c>
      <c r="X547" s="39">
        <v>1073</v>
      </c>
      <c r="Y547" s="39">
        <v>57084</v>
      </c>
      <c r="Z547" s="39">
        <v>12876</v>
      </c>
      <c r="AA547" s="39">
        <v>42921</v>
      </c>
      <c r="AB547" s="39">
        <v>1287</v>
      </c>
      <c r="AC547" s="32"/>
      <c r="AD547" s="1" t="s">
        <v>2203</v>
      </c>
      <c r="AE547" s="1" t="str">
        <f t="shared" si="17"/>
        <v>https://ebookcentral.proquest.com/lib/univfukui-ebooks/detail.action?docID=30721322</v>
      </c>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row>
    <row r="548" spans="1:62" ht="26.25" customHeight="1">
      <c r="A548" s="39">
        <v>544</v>
      </c>
      <c r="B548" s="39" t="s">
        <v>2178</v>
      </c>
      <c r="C548" s="40" t="s">
        <v>1800</v>
      </c>
      <c r="D548" s="41" t="str">
        <f t="shared" si="16"/>
        <v>How States Think : The Rationality of Foreign Policy</v>
      </c>
      <c r="E548" s="40" t="s">
        <v>1799</v>
      </c>
      <c r="F548" s="42"/>
      <c r="G548" s="42"/>
      <c r="H548" s="40" t="s">
        <v>1801</v>
      </c>
      <c r="I548" s="40" t="s">
        <v>15</v>
      </c>
      <c r="J548" s="43" t="s">
        <v>873</v>
      </c>
      <c r="K548" s="44">
        <v>9780300269307</v>
      </c>
      <c r="L548" s="39" t="s">
        <v>2747</v>
      </c>
      <c r="M548" s="46">
        <v>30679894</v>
      </c>
      <c r="N548" s="49">
        <v>42</v>
      </c>
      <c r="O548" s="45">
        <v>51</v>
      </c>
      <c r="P548" s="50">
        <v>51</v>
      </c>
      <c r="Q548" s="48">
        <v>8411</v>
      </c>
      <c r="R548" s="39">
        <v>1897</v>
      </c>
      <c r="S548" s="39">
        <v>6325</v>
      </c>
      <c r="T548" s="39">
        <v>189</v>
      </c>
      <c r="U548" s="39">
        <v>10214</v>
      </c>
      <c r="V548" s="39">
        <v>2304</v>
      </c>
      <c r="W548" s="39">
        <v>7680</v>
      </c>
      <c r="X548" s="39">
        <v>230</v>
      </c>
      <c r="Y548" s="39">
        <v>10214</v>
      </c>
      <c r="Z548" s="39">
        <v>2304</v>
      </c>
      <c r="AA548" s="39">
        <v>7680</v>
      </c>
      <c r="AB548" s="39">
        <v>230</v>
      </c>
      <c r="AC548" s="32"/>
      <c r="AD548" s="1" t="s">
        <v>2203</v>
      </c>
      <c r="AE548" s="1" t="str">
        <f t="shared" si="17"/>
        <v>https://ebookcentral.proquest.com/lib/univfukui-ebooks/detail.action?docID=30679894</v>
      </c>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row>
    <row r="549" spans="1:62" ht="26.25" customHeight="1">
      <c r="A549" s="39">
        <v>545</v>
      </c>
      <c r="B549" s="39" t="s">
        <v>2178</v>
      </c>
      <c r="C549" s="40" t="s">
        <v>1851</v>
      </c>
      <c r="D549" s="41" t="str">
        <f t="shared" si="16"/>
        <v>The Oxford Handbook of History and International Relations (Oxford Handbooks)</v>
      </c>
      <c r="E549" s="40" t="s">
        <v>1850</v>
      </c>
      <c r="F549" s="42"/>
      <c r="G549" s="42"/>
      <c r="H549" s="40" t="s">
        <v>1852</v>
      </c>
      <c r="I549" s="40" t="s">
        <v>7</v>
      </c>
      <c r="J549" s="43" t="s">
        <v>873</v>
      </c>
      <c r="K549" s="44">
        <v>9780198873457</v>
      </c>
      <c r="L549" s="39" t="s">
        <v>2748</v>
      </c>
      <c r="M549" s="46">
        <v>7278489</v>
      </c>
      <c r="N549" s="49">
        <v>293.63</v>
      </c>
      <c r="O549" s="45">
        <v>396.4</v>
      </c>
      <c r="P549" s="50">
        <v>484.49</v>
      </c>
      <c r="Q549" s="48">
        <v>58812</v>
      </c>
      <c r="R549" s="39">
        <v>13266</v>
      </c>
      <c r="S549" s="39">
        <v>44220</v>
      </c>
      <c r="T549" s="39">
        <v>1326</v>
      </c>
      <c r="U549" s="39">
        <v>79396</v>
      </c>
      <c r="V549" s="39">
        <v>17909</v>
      </c>
      <c r="W549" s="39">
        <v>59697</v>
      </c>
      <c r="X549" s="39">
        <v>1790</v>
      </c>
      <c r="Y549" s="39">
        <v>97041</v>
      </c>
      <c r="Z549" s="39">
        <v>21889</v>
      </c>
      <c r="AA549" s="39">
        <v>72964</v>
      </c>
      <c r="AB549" s="39">
        <v>2188</v>
      </c>
      <c r="AC549" s="32"/>
      <c r="AD549" s="1" t="s">
        <v>2203</v>
      </c>
      <c r="AE549" s="1" t="str">
        <f t="shared" si="17"/>
        <v>https://ebookcentral.proquest.com/lib/univfukui-ebooks/detail.action?docID=7278489</v>
      </c>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row>
    <row r="550" spans="1:62" ht="26.25" customHeight="1">
      <c r="A550" s="39">
        <v>546</v>
      </c>
      <c r="B550" s="39" t="s">
        <v>2178</v>
      </c>
      <c r="C550" s="40" t="s">
        <v>1873</v>
      </c>
      <c r="D550" s="41" t="str">
        <f t="shared" si="16"/>
        <v>Transforming International Institutions : How Money Quietly Sidelined Multilateralism at the United Nations</v>
      </c>
      <c r="E550" s="40" t="s">
        <v>1872</v>
      </c>
      <c r="F550" s="42"/>
      <c r="G550" s="42"/>
      <c r="H550" s="40" t="s">
        <v>1874</v>
      </c>
      <c r="I550" s="40" t="s">
        <v>7</v>
      </c>
      <c r="J550" s="43" t="s">
        <v>1090</v>
      </c>
      <c r="K550" s="44">
        <v>9780198877936</v>
      </c>
      <c r="L550" s="39" t="s">
        <v>2749</v>
      </c>
      <c r="M550" s="46">
        <v>7269088</v>
      </c>
      <c r="N550" s="49">
        <v>152.25</v>
      </c>
      <c r="O550" s="45">
        <v>205.54</v>
      </c>
      <c r="P550" s="50">
        <v>251.21</v>
      </c>
      <c r="Q550" s="48">
        <v>30493</v>
      </c>
      <c r="R550" s="39">
        <v>6878</v>
      </c>
      <c r="S550" s="39">
        <v>22928</v>
      </c>
      <c r="T550" s="39">
        <v>687</v>
      </c>
      <c r="U550" s="39">
        <v>41168</v>
      </c>
      <c r="V550" s="39">
        <v>9286</v>
      </c>
      <c r="W550" s="39">
        <v>30954</v>
      </c>
      <c r="X550" s="39">
        <v>928</v>
      </c>
      <c r="Y550" s="39">
        <v>50315</v>
      </c>
      <c r="Z550" s="39">
        <v>11349</v>
      </c>
      <c r="AA550" s="39">
        <v>37832</v>
      </c>
      <c r="AB550" s="39">
        <v>1134</v>
      </c>
      <c r="AC550" s="32"/>
      <c r="AD550" s="1" t="s">
        <v>2203</v>
      </c>
      <c r="AE550" s="1" t="str">
        <f t="shared" si="17"/>
        <v>https://ebookcentral.proquest.com/lib/univfukui-ebooks/detail.action?docID=7269088</v>
      </c>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row>
    <row r="551" spans="1:62" ht="26.25" customHeight="1">
      <c r="A551" s="39">
        <v>547</v>
      </c>
      <c r="B551" s="39" t="s">
        <v>2178</v>
      </c>
      <c r="C551" s="40" t="s">
        <v>1882</v>
      </c>
      <c r="D551" s="41" t="str">
        <f t="shared" si="16"/>
        <v>Putin's 'Turn to the East' in the XI Jinping Era</v>
      </c>
      <c r="E551" s="40" t="s">
        <v>1881</v>
      </c>
      <c r="F551" s="42"/>
      <c r="G551" s="42"/>
      <c r="H551" s="40" t="s">
        <v>1883</v>
      </c>
      <c r="I551" s="40" t="s">
        <v>5</v>
      </c>
      <c r="J551" s="43" t="s">
        <v>1090</v>
      </c>
      <c r="K551" s="44">
        <v>9781032478227</v>
      </c>
      <c r="L551" s="39" t="s">
        <v>2750</v>
      </c>
      <c r="M551" s="46">
        <v>7254475</v>
      </c>
      <c r="N551" s="49">
        <v>190</v>
      </c>
      <c r="O551" s="45">
        <v>237.5</v>
      </c>
      <c r="P551" s="50">
        <v>285</v>
      </c>
      <c r="Q551" s="48">
        <v>38056</v>
      </c>
      <c r="R551" s="39">
        <v>8584</v>
      </c>
      <c r="S551" s="39">
        <v>28614</v>
      </c>
      <c r="T551" s="39">
        <v>858</v>
      </c>
      <c r="U551" s="39">
        <v>47570</v>
      </c>
      <c r="V551" s="39">
        <v>10730</v>
      </c>
      <c r="W551" s="39">
        <v>35767</v>
      </c>
      <c r="X551" s="39">
        <v>1073</v>
      </c>
      <c r="Y551" s="39">
        <v>57084</v>
      </c>
      <c r="Z551" s="39">
        <v>12876</v>
      </c>
      <c r="AA551" s="39">
        <v>42921</v>
      </c>
      <c r="AB551" s="39">
        <v>1287</v>
      </c>
      <c r="AC551" s="32"/>
      <c r="AD551" s="1" t="s">
        <v>2203</v>
      </c>
      <c r="AE551" s="1" t="str">
        <f t="shared" si="17"/>
        <v>https://ebookcentral.proquest.com/lib/univfukui-ebooks/detail.action?docID=7254475</v>
      </c>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row>
    <row r="552" spans="1:62" ht="26.25" customHeight="1">
      <c r="A552" s="39">
        <v>548</v>
      </c>
      <c r="B552" s="39" t="s">
        <v>2178</v>
      </c>
      <c r="C552" s="40" t="s">
        <v>1894</v>
      </c>
      <c r="D552" s="41" t="str">
        <f t="shared" si="16"/>
        <v>Evolution of the United Nations System : An East Asian Perspective (Routledge Advances in International Relations and Global Politics)</v>
      </c>
      <c r="E552" s="40" t="s">
        <v>1893</v>
      </c>
      <c r="F552" s="42"/>
      <c r="G552" s="42"/>
      <c r="H552" s="40" t="s">
        <v>1895</v>
      </c>
      <c r="I552" s="40" t="s">
        <v>5</v>
      </c>
      <c r="J552" s="43" t="s">
        <v>1090</v>
      </c>
      <c r="K552" s="44">
        <v>9781032439624</v>
      </c>
      <c r="L552" s="39" t="s">
        <v>2751</v>
      </c>
      <c r="M552" s="46">
        <v>7266670</v>
      </c>
      <c r="N552" s="49">
        <v>190</v>
      </c>
      <c r="O552" s="45">
        <v>237.5</v>
      </c>
      <c r="P552" s="50">
        <v>285</v>
      </c>
      <c r="Q552" s="48">
        <v>38056</v>
      </c>
      <c r="R552" s="39">
        <v>8584</v>
      </c>
      <c r="S552" s="39">
        <v>28614</v>
      </c>
      <c r="T552" s="39">
        <v>858</v>
      </c>
      <c r="U552" s="39">
        <v>47570</v>
      </c>
      <c r="V552" s="39">
        <v>10730</v>
      </c>
      <c r="W552" s="39">
        <v>35767</v>
      </c>
      <c r="X552" s="39">
        <v>1073</v>
      </c>
      <c r="Y552" s="39">
        <v>57084</v>
      </c>
      <c r="Z552" s="39">
        <v>12876</v>
      </c>
      <c r="AA552" s="39">
        <v>42921</v>
      </c>
      <c r="AB552" s="39">
        <v>1287</v>
      </c>
      <c r="AC552" s="32"/>
      <c r="AD552" s="1" t="s">
        <v>2203</v>
      </c>
      <c r="AE552" s="1" t="str">
        <f t="shared" si="17"/>
        <v>https://ebookcentral.proquest.com/lib/univfukui-ebooks/detail.action?docID=7266670</v>
      </c>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row>
    <row r="553" spans="1:62" ht="26.25" customHeight="1">
      <c r="A553" s="39">
        <v>549</v>
      </c>
      <c r="B553" s="39" t="s">
        <v>2178</v>
      </c>
      <c r="C553" s="40" t="s">
        <v>1900</v>
      </c>
      <c r="D553" s="41" t="str">
        <f t="shared" si="16"/>
        <v>Discriminatory Clubs : The Geopolitics of International Organizations</v>
      </c>
      <c r="E553" s="40" t="s">
        <v>1899</v>
      </c>
      <c r="F553" s="42"/>
      <c r="G553" s="42"/>
      <c r="H553" s="40" t="s">
        <v>1901</v>
      </c>
      <c r="I553" s="40" t="s">
        <v>26</v>
      </c>
      <c r="J553" s="43" t="s">
        <v>1090</v>
      </c>
      <c r="K553" s="44">
        <v>9780691247786</v>
      </c>
      <c r="L553" s="39" t="s">
        <v>2752</v>
      </c>
      <c r="M553" s="46">
        <v>30549116</v>
      </c>
      <c r="N553" s="49">
        <v>130</v>
      </c>
      <c r="O553" s="45">
        <v>162.5</v>
      </c>
      <c r="P553" s="50">
        <v>227.5</v>
      </c>
      <c r="Q553" s="48">
        <v>26038</v>
      </c>
      <c r="R553" s="39">
        <v>5873</v>
      </c>
      <c r="S553" s="39">
        <v>19578</v>
      </c>
      <c r="T553" s="39">
        <v>587</v>
      </c>
      <c r="U553" s="39">
        <v>32547</v>
      </c>
      <c r="V553" s="39">
        <v>7341</v>
      </c>
      <c r="W553" s="39">
        <v>24472</v>
      </c>
      <c r="X553" s="39">
        <v>734</v>
      </c>
      <c r="Y553" s="39">
        <v>45566</v>
      </c>
      <c r="Z553" s="39">
        <v>10278</v>
      </c>
      <c r="AA553" s="39">
        <v>34261</v>
      </c>
      <c r="AB553" s="39">
        <v>1027</v>
      </c>
      <c r="AC553" s="32"/>
      <c r="AD553" s="1" t="s">
        <v>2203</v>
      </c>
      <c r="AE553" s="1" t="str">
        <f t="shared" si="17"/>
        <v>https://ebookcentral.proquest.com/lib/univfukui-ebooks/detail.action?docID=30549116</v>
      </c>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row>
    <row r="554" spans="1:62" ht="26.25" customHeight="1">
      <c r="A554" s="39">
        <v>550</v>
      </c>
      <c r="B554" s="39" t="s">
        <v>2178</v>
      </c>
      <c r="C554" s="40" t="s">
        <v>1916</v>
      </c>
      <c r="D554" s="41" t="str">
        <f t="shared" si="16"/>
        <v>The Routledge Handbook of Soft Power (Routledge International Handbooks)</v>
      </c>
      <c r="E554" s="40" t="s">
        <v>1915</v>
      </c>
      <c r="F554" s="42"/>
      <c r="G554" s="43" t="s">
        <v>18</v>
      </c>
      <c r="H554" s="40" t="s">
        <v>1917</v>
      </c>
      <c r="I554" s="40" t="s">
        <v>5</v>
      </c>
      <c r="J554" s="43" t="s">
        <v>1090</v>
      </c>
      <c r="K554" s="44">
        <v>9781032039268</v>
      </c>
      <c r="L554" s="39" t="s">
        <v>2753</v>
      </c>
      <c r="M554" s="46">
        <v>7251082</v>
      </c>
      <c r="N554" s="49">
        <v>300</v>
      </c>
      <c r="O554" s="45">
        <v>375</v>
      </c>
      <c r="P554" s="50">
        <v>450</v>
      </c>
      <c r="Q554" s="48">
        <v>60089</v>
      </c>
      <c r="R554" s="39">
        <v>13554</v>
      </c>
      <c r="S554" s="39">
        <v>45180</v>
      </c>
      <c r="T554" s="39">
        <v>1355</v>
      </c>
      <c r="U554" s="39">
        <v>75111</v>
      </c>
      <c r="V554" s="39">
        <v>16942</v>
      </c>
      <c r="W554" s="39">
        <v>56475</v>
      </c>
      <c r="X554" s="39">
        <v>1694</v>
      </c>
      <c r="Y554" s="39">
        <v>90134</v>
      </c>
      <c r="Z554" s="39">
        <v>20331</v>
      </c>
      <c r="AA554" s="39">
        <v>67770</v>
      </c>
      <c r="AB554" s="39">
        <v>2033</v>
      </c>
      <c r="AC554" s="32"/>
      <c r="AD554" s="1" t="s">
        <v>2203</v>
      </c>
      <c r="AE554" s="1" t="str">
        <f t="shared" si="17"/>
        <v>https://ebookcentral.proquest.com/lib/univfukui-ebooks/detail.action?docID=7251082</v>
      </c>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row>
    <row r="555" spans="1:62" ht="26.25" customHeight="1">
      <c r="A555" s="39">
        <v>551</v>
      </c>
      <c r="B555" s="39" t="s">
        <v>2178</v>
      </c>
      <c r="C555" s="40" t="s">
        <v>1922</v>
      </c>
      <c r="D555" s="41" t="str">
        <f t="shared" si="16"/>
        <v>The Politics and Everyday Practice of International Humanitarianism</v>
      </c>
      <c r="E555" s="40" t="s">
        <v>1921</v>
      </c>
      <c r="F555" s="42"/>
      <c r="G555" s="42"/>
      <c r="H555" s="40" t="s">
        <v>1923</v>
      </c>
      <c r="I555" s="40" t="s">
        <v>7</v>
      </c>
      <c r="J555" s="43" t="s">
        <v>1090</v>
      </c>
      <c r="K555" s="44">
        <v>9780198840695</v>
      </c>
      <c r="L555" s="39" t="s">
        <v>2754</v>
      </c>
      <c r="M555" s="46">
        <v>7263234</v>
      </c>
      <c r="N555" s="49">
        <v>217.5</v>
      </c>
      <c r="O555" s="45">
        <v>293.63</v>
      </c>
      <c r="P555" s="50">
        <v>358.88</v>
      </c>
      <c r="Q555" s="48">
        <v>43563</v>
      </c>
      <c r="R555" s="39">
        <v>9826</v>
      </c>
      <c r="S555" s="39">
        <v>32755</v>
      </c>
      <c r="T555" s="39">
        <v>982</v>
      </c>
      <c r="U555" s="39">
        <v>58812</v>
      </c>
      <c r="V555" s="39">
        <v>13266</v>
      </c>
      <c r="W555" s="39">
        <v>44220</v>
      </c>
      <c r="X555" s="39">
        <v>1326</v>
      </c>
      <c r="Y555" s="39">
        <v>71882</v>
      </c>
      <c r="Z555" s="39">
        <v>16214</v>
      </c>
      <c r="AA555" s="39">
        <v>54047</v>
      </c>
      <c r="AB555" s="39">
        <v>1621</v>
      </c>
      <c r="AC555" s="32"/>
      <c r="AD555" s="1" t="s">
        <v>2203</v>
      </c>
      <c r="AE555" s="1" t="str">
        <f t="shared" si="17"/>
        <v>https://ebookcentral.proquest.com/lib/univfukui-ebooks/detail.action?docID=7263234</v>
      </c>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row>
    <row r="556" spans="1:62" ht="26.25" customHeight="1">
      <c r="A556" s="39">
        <v>552</v>
      </c>
      <c r="B556" s="39" t="s">
        <v>2178</v>
      </c>
      <c r="C556" s="40" t="s">
        <v>1925</v>
      </c>
      <c r="D556" s="41" t="str">
        <f t="shared" si="16"/>
        <v>Debating Worlds : Contested Narratives of Global Modernity and World Order</v>
      </c>
      <c r="E556" s="40" t="s">
        <v>1924</v>
      </c>
      <c r="F556" s="42"/>
      <c r="G556" s="42"/>
      <c r="H556" s="40" t="s">
        <v>1926</v>
      </c>
      <c r="I556" s="40" t="s">
        <v>20</v>
      </c>
      <c r="J556" s="43" t="s">
        <v>1090</v>
      </c>
      <c r="K556" s="44">
        <v>9780197679302</v>
      </c>
      <c r="L556" s="39" t="s">
        <v>2755</v>
      </c>
      <c r="M556" s="46">
        <v>7217308</v>
      </c>
      <c r="N556" s="49">
        <v>143.55000000000001</v>
      </c>
      <c r="O556" s="45">
        <v>193.79</v>
      </c>
      <c r="P556" s="50">
        <v>236.86</v>
      </c>
      <c r="Q556" s="48">
        <v>28751</v>
      </c>
      <c r="R556" s="39">
        <v>6485</v>
      </c>
      <c r="S556" s="39">
        <v>21618</v>
      </c>
      <c r="T556" s="39">
        <v>648</v>
      </c>
      <c r="U556" s="39">
        <v>38814</v>
      </c>
      <c r="V556" s="39">
        <v>8755</v>
      </c>
      <c r="W556" s="39">
        <v>29184</v>
      </c>
      <c r="X556" s="39">
        <v>875</v>
      </c>
      <c r="Y556" s="39">
        <v>47442</v>
      </c>
      <c r="Z556" s="39">
        <v>10701</v>
      </c>
      <c r="AA556" s="39">
        <v>35671</v>
      </c>
      <c r="AB556" s="39">
        <v>1070</v>
      </c>
      <c r="AC556" s="32"/>
      <c r="AD556" s="1" t="s">
        <v>2203</v>
      </c>
      <c r="AE556" s="1" t="str">
        <f t="shared" si="17"/>
        <v>https://ebookcentral.proquest.com/lib/univfukui-ebooks/detail.action?docID=7217308</v>
      </c>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row>
    <row r="557" spans="1:62" ht="26.25" customHeight="1">
      <c r="A557" s="39">
        <v>553</v>
      </c>
      <c r="B557" s="39" t="s">
        <v>2178</v>
      </c>
      <c r="C557" s="40" t="s">
        <v>1931</v>
      </c>
      <c r="D557" s="41" t="str">
        <f t="shared" si="16"/>
        <v>Justice and International Order : East and West</v>
      </c>
      <c r="E557" s="40" t="s">
        <v>1930</v>
      </c>
      <c r="F557" s="42"/>
      <c r="G557" s="42"/>
      <c r="H557" s="40" t="s">
        <v>1932</v>
      </c>
      <c r="I557" s="40" t="s">
        <v>20</v>
      </c>
      <c r="J557" s="43" t="s">
        <v>1090</v>
      </c>
      <c r="K557" s="44">
        <v>9780197598399</v>
      </c>
      <c r="L557" s="39" t="s">
        <v>2756</v>
      </c>
      <c r="M557" s="46">
        <v>6992730</v>
      </c>
      <c r="N557" s="49">
        <v>159.5</v>
      </c>
      <c r="O557" s="45">
        <v>215.33</v>
      </c>
      <c r="P557" s="50">
        <v>263.18</v>
      </c>
      <c r="Q557" s="48">
        <v>31946</v>
      </c>
      <c r="R557" s="39">
        <v>7206</v>
      </c>
      <c r="S557" s="39">
        <v>24020</v>
      </c>
      <c r="T557" s="39">
        <v>720</v>
      </c>
      <c r="U557" s="39">
        <v>43128</v>
      </c>
      <c r="V557" s="39">
        <v>9728</v>
      </c>
      <c r="W557" s="39">
        <v>32428</v>
      </c>
      <c r="X557" s="39">
        <v>972</v>
      </c>
      <c r="Y557" s="39">
        <v>52713</v>
      </c>
      <c r="Z557" s="39">
        <v>11890</v>
      </c>
      <c r="AA557" s="39">
        <v>39634</v>
      </c>
      <c r="AB557" s="39">
        <v>1189</v>
      </c>
      <c r="AC557" s="32"/>
      <c r="AD557" s="1" t="s">
        <v>2203</v>
      </c>
      <c r="AE557" s="1" t="str">
        <f t="shared" si="17"/>
        <v>https://ebookcentral.proquest.com/lib/univfukui-ebooks/detail.action?docID=6992730</v>
      </c>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row>
    <row r="558" spans="1:62" ht="26.25" customHeight="1">
      <c r="A558" s="39">
        <v>554</v>
      </c>
      <c r="B558" s="39" t="s">
        <v>2178</v>
      </c>
      <c r="C558" s="40" t="s">
        <v>1934</v>
      </c>
      <c r="D558" s="41" t="str">
        <f t="shared" si="16"/>
        <v>The Routledge Handbook of Transatlantic Relations (Routledge International Handbooks)</v>
      </c>
      <c r="E558" s="40" t="s">
        <v>1933</v>
      </c>
      <c r="F558" s="42"/>
      <c r="G558" s="42"/>
      <c r="H558" s="40" t="s">
        <v>1935</v>
      </c>
      <c r="I558" s="40" t="s">
        <v>5</v>
      </c>
      <c r="J558" s="43" t="s">
        <v>1090</v>
      </c>
      <c r="K558" s="44">
        <v>9781032255347</v>
      </c>
      <c r="L558" s="39" t="s">
        <v>2757</v>
      </c>
      <c r="M558" s="46">
        <v>7267245</v>
      </c>
      <c r="N558" s="49">
        <v>300</v>
      </c>
      <c r="O558" s="45">
        <v>375</v>
      </c>
      <c r="P558" s="50">
        <v>450</v>
      </c>
      <c r="Q558" s="48">
        <v>60089</v>
      </c>
      <c r="R558" s="39">
        <v>13554</v>
      </c>
      <c r="S558" s="39">
        <v>45180</v>
      </c>
      <c r="T558" s="39">
        <v>1355</v>
      </c>
      <c r="U558" s="39">
        <v>75111</v>
      </c>
      <c r="V558" s="39">
        <v>16942</v>
      </c>
      <c r="W558" s="39">
        <v>56475</v>
      </c>
      <c r="X558" s="39">
        <v>1694</v>
      </c>
      <c r="Y558" s="39">
        <v>90134</v>
      </c>
      <c r="Z558" s="39">
        <v>20331</v>
      </c>
      <c r="AA558" s="39">
        <v>67770</v>
      </c>
      <c r="AB558" s="39">
        <v>2033</v>
      </c>
      <c r="AC558" s="32"/>
      <c r="AD558" s="1" t="s">
        <v>2203</v>
      </c>
      <c r="AE558" s="1" t="str">
        <f t="shared" si="17"/>
        <v>https://ebookcentral.proquest.com/lib/univfukui-ebooks/detail.action?docID=7267245</v>
      </c>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row>
    <row r="559" spans="1:62" ht="26.25" customHeight="1">
      <c r="A559" s="39">
        <v>555</v>
      </c>
      <c r="B559" s="39" t="s">
        <v>2178</v>
      </c>
      <c r="C559" s="40" t="s">
        <v>1620</v>
      </c>
      <c r="D559" s="41" t="str">
        <f t="shared" si="16"/>
        <v>International Political Economy : Contexts, Issues and Challenges</v>
      </c>
      <c r="E559" s="40" t="s">
        <v>1619</v>
      </c>
      <c r="F559" s="42"/>
      <c r="G559" s="42"/>
      <c r="H559" s="40" t="s">
        <v>1621</v>
      </c>
      <c r="I559" s="40" t="s">
        <v>64</v>
      </c>
      <c r="J559" s="43" t="s">
        <v>2</v>
      </c>
      <c r="K559" s="44">
        <v>9781032633862</v>
      </c>
      <c r="L559" s="39" t="s">
        <v>2758</v>
      </c>
      <c r="M559" s="46">
        <v>30853270</v>
      </c>
      <c r="N559" s="49">
        <v>190</v>
      </c>
      <c r="O559" s="45">
        <v>237.5</v>
      </c>
      <c r="P559" s="50">
        <v>285</v>
      </c>
      <c r="Q559" s="48">
        <v>38056</v>
      </c>
      <c r="R559" s="39">
        <v>8584</v>
      </c>
      <c r="S559" s="39">
        <v>28614</v>
      </c>
      <c r="T559" s="39">
        <v>858</v>
      </c>
      <c r="U559" s="39">
        <v>47570</v>
      </c>
      <c r="V559" s="39">
        <v>10730</v>
      </c>
      <c r="W559" s="39">
        <v>35767</v>
      </c>
      <c r="X559" s="39">
        <v>1073</v>
      </c>
      <c r="Y559" s="39">
        <v>57084</v>
      </c>
      <c r="Z559" s="39">
        <v>12876</v>
      </c>
      <c r="AA559" s="39">
        <v>42921</v>
      </c>
      <c r="AB559" s="39">
        <v>1287</v>
      </c>
      <c r="AC559" s="32"/>
      <c r="AD559" s="1" t="s">
        <v>2203</v>
      </c>
      <c r="AE559" s="1" t="str">
        <f t="shared" si="17"/>
        <v>https://ebookcentral.proquest.com/lib/univfukui-ebooks/detail.action?docID=30853270</v>
      </c>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row>
    <row r="560" spans="1:62" ht="26.25" customHeight="1">
      <c r="A560" s="39">
        <v>556</v>
      </c>
      <c r="B560" s="39" t="s">
        <v>2179</v>
      </c>
      <c r="C560" s="40" t="s">
        <v>1724</v>
      </c>
      <c r="D560" s="41" t="str">
        <f t="shared" si="16"/>
        <v>Crises and Challenges for the European Union (The European Union Series)</v>
      </c>
      <c r="E560" s="40" t="s">
        <v>1723</v>
      </c>
      <c r="F560" s="42"/>
      <c r="G560" s="42"/>
      <c r="H560" s="40" t="s">
        <v>1725</v>
      </c>
      <c r="I560" s="40" t="s">
        <v>10</v>
      </c>
      <c r="J560" s="43" t="s">
        <v>418</v>
      </c>
      <c r="K560" s="44">
        <v>9781350342903</v>
      </c>
      <c r="L560" s="39" t="s">
        <v>2759</v>
      </c>
      <c r="M560" s="46">
        <v>7283633</v>
      </c>
      <c r="N560" s="49">
        <v>323.60000000000002</v>
      </c>
      <c r="O560" s="45"/>
      <c r="P560" s="50"/>
      <c r="Q560" s="48">
        <v>64816</v>
      </c>
      <c r="R560" s="39">
        <v>14620</v>
      </c>
      <c r="S560" s="39">
        <v>48734</v>
      </c>
      <c r="T560" s="39">
        <v>1462</v>
      </c>
      <c r="U560" s="39"/>
      <c r="V560" s="39"/>
      <c r="W560" s="39"/>
      <c r="X560" s="39"/>
      <c r="Y560" s="39"/>
      <c r="Z560" s="39"/>
      <c r="AA560" s="39"/>
      <c r="AB560" s="39"/>
      <c r="AC560" s="32"/>
      <c r="AD560" s="1" t="s">
        <v>2203</v>
      </c>
      <c r="AE560" s="1" t="str">
        <f t="shared" si="17"/>
        <v>https://ebookcentral.proquest.com/lib/univfukui-ebooks/detail.action?docID=7283633</v>
      </c>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row>
    <row r="561" spans="1:62" ht="26.25" customHeight="1">
      <c r="A561" s="39">
        <v>557</v>
      </c>
      <c r="B561" s="39" t="s">
        <v>2179</v>
      </c>
      <c r="C561" s="40" t="s">
        <v>1754</v>
      </c>
      <c r="D561" s="41" t="str">
        <f t="shared" si="16"/>
        <v>The European Union and Everyday Statebuilding : The Case of Kosovo (Routledge Studies in Statehood)</v>
      </c>
      <c r="E561" s="40" t="s">
        <v>1753</v>
      </c>
      <c r="F561" s="42"/>
      <c r="G561" s="42"/>
      <c r="H561" s="40" t="s">
        <v>1755</v>
      </c>
      <c r="I561" s="40" t="s">
        <v>5</v>
      </c>
      <c r="J561" s="43" t="s">
        <v>628</v>
      </c>
      <c r="K561" s="44">
        <v>9781032360621</v>
      </c>
      <c r="L561" s="39" t="s">
        <v>2760</v>
      </c>
      <c r="M561" s="46">
        <v>7272968</v>
      </c>
      <c r="N561" s="49">
        <v>190</v>
      </c>
      <c r="O561" s="45">
        <v>237.5</v>
      </c>
      <c r="P561" s="50">
        <v>285</v>
      </c>
      <c r="Q561" s="48">
        <v>38056</v>
      </c>
      <c r="R561" s="39">
        <v>8584</v>
      </c>
      <c r="S561" s="39">
        <v>28614</v>
      </c>
      <c r="T561" s="39">
        <v>858</v>
      </c>
      <c r="U561" s="39">
        <v>47570</v>
      </c>
      <c r="V561" s="39">
        <v>10730</v>
      </c>
      <c r="W561" s="39">
        <v>35767</v>
      </c>
      <c r="X561" s="39">
        <v>1073</v>
      </c>
      <c r="Y561" s="39">
        <v>57084</v>
      </c>
      <c r="Z561" s="39">
        <v>12876</v>
      </c>
      <c r="AA561" s="39">
        <v>42921</v>
      </c>
      <c r="AB561" s="39">
        <v>1287</v>
      </c>
      <c r="AC561" s="32"/>
      <c r="AD561" s="1" t="s">
        <v>2203</v>
      </c>
      <c r="AE561" s="1" t="str">
        <f t="shared" si="17"/>
        <v>https://ebookcentral.proquest.com/lib/univfukui-ebooks/detail.action?docID=7272968</v>
      </c>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row>
    <row r="562" spans="1:62" ht="26.25" customHeight="1">
      <c r="A562" s="39">
        <v>558</v>
      </c>
      <c r="B562" s="39" t="s">
        <v>2179</v>
      </c>
      <c r="C562" s="40" t="s">
        <v>1809</v>
      </c>
      <c r="D562" s="41" t="str">
        <f t="shared" si="16"/>
        <v>Monitoring Border Violence in the EU : Frontex in Focus (Routledge Studies in Liberty and Security)</v>
      </c>
      <c r="E562" s="40" t="s">
        <v>1808</v>
      </c>
      <c r="F562" s="42"/>
      <c r="G562" s="42"/>
      <c r="H562" s="40" t="s">
        <v>1810</v>
      </c>
      <c r="I562" s="40" t="s">
        <v>5</v>
      </c>
      <c r="J562" s="43" t="s">
        <v>873</v>
      </c>
      <c r="K562" s="44">
        <v>9781032544045</v>
      </c>
      <c r="L562" s="39" t="s">
        <v>2761</v>
      </c>
      <c r="M562" s="46">
        <v>7263690</v>
      </c>
      <c r="N562" s="49">
        <v>190</v>
      </c>
      <c r="O562" s="45">
        <v>237.5</v>
      </c>
      <c r="P562" s="50">
        <v>285</v>
      </c>
      <c r="Q562" s="48">
        <v>38056</v>
      </c>
      <c r="R562" s="39">
        <v>8584</v>
      </c>
      <c r="S562" s="39">
        <v>28614</v>
      </c>
      <c r="T562" s="39">
        <v>858</v>
      </c>
      <c r="U562" s="39">
        <v>47570</v>
      </c>
      <c r="V562" s="39">
        <v>10730</v>
      </c>
      <c r="W562" s="39">
        <v>35767</v>
      </c>
      <c r="X562" s="39">
        <v>1073</v>
      </c>
      <c r="Y562" s="39">
        <v>57084</v>
      </c>
      <c r="Z562" s="39">
        <v>12876</v>
      </c>
      <c r="AA562" s="39">
        <v>42921</v>
      </c>
      <c r="AB562" s="39">
        <v>1287</v>
      </c>
      <c r="AC562" s="32"/>
      <c r="AD562" s="1" t="s">
        <v>2203</v>
      </c>
      <c r="AE562" s="1" t="str">
        <f t="shared" si="17"/>
        <v>https://ebookcentral.proquest.com/lib/univfukui-ebooks/detail.action?docID=7263690</v>
      </c>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row>
    <row r="563" spans="1:62" ht="26.25" customHeight="1">
      <c r="A563" s="39">
        <v>559</v>
      </c>
      <c r="B563" s="39" t="s">
        <v>2179</v>
      </c>
      <c r="C563" s="40" t="s">
        <v>1845</v>
      </c>
      <c r="D563" s="41" t="str">
        <f t="shared" si="16"/>
        <v>Africa-EU Relations and the African Continental Free Trade Area (Routledge Contemporary Africa)</v>
      </c>
      <c r="E563" s="40" t="s">
        <v>1844</v>
      </c>
      <c r="F563" s="42"/>
      <c r="G563" s="42"/>
      <c r="H563" s="40" t="s">
        <v>1846</v>
      </c>
      <c r="I563" s="40" t="s">
        <v>5</v>
      </c>
      <c r="J563" s="43" t="s">
        <v>873</v>
      </c>
      <c r="K563" s="44">
        <v>9781032323824</v>
      </c>
      <c r="L563" s="39" t="s">
        <v>2762</v>
      </c>
      <c r="M563" s="46">
        <v>7261021</v>
      </c>
      <c r="N563" s="49">
        <v>190</v>
      </c>
      <c r="O563" s="45">
        <v>237.5</v>
      </c>
      <c r="P563" s="50">
        <v>285</v>
      </c>
      <c r="Q563" s="48">
        <v>38056</v>
      </c>
      <c r="R563" s="39">
        <v>8584</v>
      </c>
      <c r="S563" s="39">
        <v>28614</v>
      </c>
      <c r="T563" s="39">
        <v>858</v>
      </c>
      <c r="U563" s="39">
        <v>47570</v>
      </c>
      <c r="V563" s="39">
        <v>10730</v>
      </c>
      <c r="W563" s="39">
        <v>35767</v>
      </c>
      <c r="X563" s="39">
        <v>1073</v>
      </c>
      <c r="Y563" s="39">
        <v>57084</v>
      </c>
      <c r="Z563" s="39">
        <v>12876</v>
      </c>
      <c r="AA563" s="39">
        <v>42921</v>
      </c>
      <c r="AB563" s="39">
        <v>1287</v>
      </c>
      <c r="AC563" s="32"/>
      <c r="AD563" s="1" t="s">
        <v>2203</v>
      </c>
      <c r="AE563" s="1" t="str">
        <f t="shared" si="17"/>
        <v>https://ebookcentral.proquest.com/lib/univfukui-ebooks/detail.action?docID=7261021</v>
      </c>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row>
    <row r="564" spans="1:62" ht="26.25" customHeight="1">
      <c r="A564" s="39">
        <v>560</v>
      </c>
      <c r="B564" s="39" t="s">
        <v>2180</v>
      </c>
      <c r="C564" s="40" t="s">
        <v>1794</v>
      </c>
      <c r="D564" s="41" t="str">
        <f t="shared" si="16"/>
        <v>Gender, Digitalization, and Resilience in International Development : Failing Forward (Routledge Explorations in Development Studies)</v>
      </c>
      <c r="E564" s="40" t="s">
        <v>1793</v>
      </c>
      <c r="F564" s="42"/>
      <c r="G564" s="42"/>
      <c r="H564" s="40" t="s">
        <v>1795</v>
      </c>
      <c r="I564" s="40" t="s">
        <v>5</v>
      </c>
      <c r="J564" s="43" t="s">
        <v>628</v>
      </c>
      <c r="K564" s="44">
        <v>9781032128269</v>
      </c>
      <c r="L564" s="39" t="s">
        <v>2763</v>
      </c>
      <c r="M564" s="46">
        <v>7272956</v>
      </c>
      <c r="N564" s="49">
        <v>190</v>
      </c>
      <c r="O564" s="45">
        <v>237.5</v>
      </c>
      <c r="P564" s="50">
        <v>285</v>
      </c>
      <c r="Q564" s="48">
        <v>38056</v>
      </c>
      <c r="R564" s="39">
        <v>8584</v>
      </c>
      <c r="S564" s="39">
        <v>28614</v>
      </c>
      <c r="T564" s="39">
        <v>858</v>
      </c>
      <c r="U564" s="39">
        <v>47570</v>
      </c>
      <c r="V564" s="39">
        <v>10730</v>
      </c>
      <c r="W564" s="39">
        <v>35767</v>
      </c>
      <c r="X564" s="39">
        <v>1073</v>
      </c>
      <c r="Y564" s="39">
        <v>57084</v>
      </c>
      <c r="Z564" s="39">
        <v>12876</v>
      </c>
      <c r="AA564" s="39">
        <v>42921</v>
      </c>
      <c r="AB564" s="39">
        <v>1287</v>
      </c>
      <c r="AC564" s="32"/>
      <c r="AD564" s="1" t="s">
        <v>2203</v>
      </c>
      <c r="AE564" s="1" t="str">
        <f t="shared" si="17"/>
        <v>https://ebookcentral.proquest.com/lib/univfukui-ebooks/detail.action?docID=7272956</v>
      </c>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row>
    <row r="565" spans="1:62" ht="26.25" customHeight="1">
      <c r="A565" s="39">
        <v>561</v>
      </c>
      <c r="B565" s="39" t="s">
        <v>2180</v>
      </c>
      <c r="C565" s="40" t="s">
        <v>1876</v>
      </c>
      <c r="D565" s="41" t="str">
        <f t="shared" si="16"/>
        <v>Foreign Aid : Policy and Practice</v>
      </c>
      <c r="E565" s="40" t="s">
        <v>1875</v>
      </c>
      <c r="F565" s="42"/>
      <c r="G565" s="42"/>
      <c r="H565" s="40" t="s">
        <v>1877</v>
      </c>
      <c r="I565" s="40" t="s">
        <v>5</v>
      </c>
      <c r="J565" s="43" t="s">
        <v>1090</v>
      </c>
      <c r="K565" s="44">
        <v>9781032208077</v>
      </c>
      <c r="L565" s="39" t="s">
        <v>2764</v>
      </c>
      <c r="M565" s="46">
        <v>7252510</v>
      </c>
      <c r="N565" s="49">
        <v>190</v>
      </c>
      <c r="O565" s="45">
        <v>237.5</v>
      </c>
      <c r="P565" s="50">
        <v>285</v>
      </c>
      <c r="Q565" s="48">
        <v>38056</v>
      </c>
      <c r="R565" s="39">
        <v>8584</v>
      </c>
      <c r="S565" s="39">
        <v>28614</v>
      </c>
      <c r="T565" s="39">
        <v>858</v>
      </c>
      <c r="U565" s="39">
        <v>47570</v>
      </c>
      <c r="V565" s="39">
        <v>10730</v>
      </c>
      <c r="W565" s="39">
        <v>35767</v>
      </c>
      <c r="X565" s="39">
        <v>1073</v>
      </c>
      <c r="Y565" s="39">
        <v>57084</v>
      </c>
      <c r="Z565" s="39">
        <v>12876</v>
      </c>
      <c r="AA565" s="39">
        <v>42921</v>
      </c>
      <c r="AB565" s="39">
        <v>1287</v>
      </c>
      <c r="AC565" s="32"/>
      <c r="AD565" s="1" t="s">
        <v>2203</v>
      </c>
      <c r="AE565" s="1" t="str">
        <f t="shared" si="17"/>
        <v>https://ebookcentral.proquest.com/lib/univfukui-ebooks/detail.action?docID=7252510</v>
      </c>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row>
    <row r="566" spans="1:62" ht="26.25" customHeight="1">
      <c r="A566" s="39">
        <v>562</v>
      </c>
      <c r="B566" s="39" t="s">
        <v>2180</v>
      </c>
      <c r="C566" s="40" t="s">
        <v>1806</v>
      </c>
      <c r="D566" s="41" t="str">
        <f t="shared" si="16"/>
        <v>Sustainable Development Goal 16 and the Global Governance of Violence : Critical Reflections on the Uncertain Future of Peace (Routledge Studies in Sustainable Development)</v>
      </c>
      <c r="E566" s="40" t="s">
        <v>1805</v>
      </c>
      <c r="F566" s="42"/>
      <c r="G566" s="42"/>
      <c r="H566" s="40" t="s">
        <v>1807</v>
      </c>
      <c r="I566" s="40" t="s">
        <v>5</v>
      </c>
      <c r="J566" s="43" t="s">
        <v>873</v>
      </c>
      <c r="K566" s="44">
        <v>9781032270562</v>
      </c>
      <c r="L566" s="39" t="s">
        <v>2765</v>
      </c>
      <c r="M566" s="46">
        <v>7262703</v>
      </c>
      <c r="N566" s="49">
        <v>190</v>
      </c>
      <c r="O566" s="45">
        <v>237.5</v>
      </c>
      <c r="P566" s="50">
        <v>285</v>
      </c>
      <c r="Q566" s="48">
        <v>38056</v>
      </c>
      <c r="R566" s="39">
        <v>8584</v>
      </c>
      <c r="S566" s="39">
        <v>28614</v>
      </c>
      <c r="T566" s="39">
        <v>858</v>
      </c>
      <c r="U566" s="39">
        <v>47570</v>
      </c>
      <c r="V566" s="39">
        <v>10730</v>
      </c>
      <c r="W566" s="39">
        <v>35767</v>
      </c>
      <c r="X566" s="39">
        <v>1073</v>
      </c>
      <c r="Y566" s="39">
        <v>57084</v>
      </c>
      <c r="Z566" s="39">
        <v>12876</v>
      </c>
      <c r="AA566" s="39">
        <v>42921</v>
      </c>
      <c r="AB566" s="39">
        <v>1287</v>
      </c>
      <c r="AC566" s="32"/>
      <c r="AD566" s="1" t="s">
        <v>2203</v>
      </c>
      <c r="AE566" s="1" t="str">
        <f t="shared" si="17"/>
        <v>https://ebookcentral.proquest.com/lib/univfukui-ebooks/detail.action?docID=7262703</v>
      </c>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row>
    <row r="567" spans="1:62" ht="26.25" customHeight="1">
      <c r="A567" s="39">
        <v>563</v>
      </c>
      <c r="B567" s="39" t="s">
        <v>2180</v>
      </c>
      <c r="C567" s="40" t="s">
        <v>1815</v>
      </c>
      <c r="D567" s="41" t="str">
        <f t="shared" si="16"/>
        <v>Global Development : The Basics (The Basics)</v>
      </c>
      <c r="E567" s="40" t="s">
        <v>1814</v>
      </c>
      <c r="F567" s="42"/>
      <c r="G567" s="42"/>
      <c r="H567" s="40" t="s">
        <v>1816</v>
      </c>
      <c r="I567" s="40" t="s">
        <v>5</v>
      </c>
      <c r="J567" s="43" t="s">
        <v>873</v>
      </c>
      <c r="K567" s="44">
        <v>9780367726324</v>
      </c>
      <c r="L567" s="39" t="s">
        <v>2766</v>
      </c>
      <c r="M567" s="46">
        <v>7262547</v>
      </c>
      <c r="N567" s="49">
        <v>140</v>
      </c>
      <c r="O567" s="45">
        <v>175</v>
      </c>
      <c r="P567" s="50">
        <v>210</v>
      </c>
      <c r="Q567" s="48">
        <v>28041</v>
      </c>
      <c r="R567" s="39">
        <v>6325</v>
      </c>
      <c r="S567" s="39">
        <v>21084</v>
      </c>
      <c r="T567" s="39">
        <v>632</v>
      </c>
      <c r="U567" s="39">
        <v>35051</v>
      </c>
      <c r="V567" s="39">
        <v>7906</v>
      </c>
      <c r="W567" s="39">
        <v>26355</v>
      </c>
      <c r="X567" s="39">
        <v>790</v>
      </c>
      <c r="Y567" s="39">
        <v>42061</v>
      </c>
      <c r="Z567" s="39">
        <v>9487</v>
      </c>
      <c r="AA567" s="39">
        <v>31626</v>
      </c>
      <c r="AB567" s="39">
        <v>948</v>
      </c>
      <c r="AC567" s="32"/>
      <c r="AD567" s="1" t="s">
        <v>2203</v>
      </c>
      <c r="AE567" s="1" t="str">
        <f t="shared" si="17"/>
        <v>https://ebookcentral.proquest.com/lib/univfukui-ebooks/detail.action?docID=7262547</v>
      </c>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row>
    <row r="568" spans="1:62" ht="26.25" customHeight="1">
      <c r="A568" s="39">
        <v>564</v>
      </c>
      <c r="B568" s="39" t="s">
        <v>2180</v>
      </c>
      <c r="C568" s="40" t="s">
        <v>1910</v>
      </c>
      <c r="D568" s="41" t="str">
        <f t="shared" si="16"/>
        <v>Human Rights and Development (Routledge Perspectives on Development)</v>
      </c>
      <c r="E568" s="40" t="s">
        <v>1909</v>
      </c>
      <c r="F568" s="42"/>
      <c r="G568" s="42"/>
      <c r="H568" s="40" t="s">
        <v>1911</v>
      </c>
      <c r="I568" s="40" t="s">
        <v>5</v>
      </c>
      <c r="J568" s="43" t="s">
        <v>1090</v>
      </c>
      <c r="K568" s="44">
        <v>9781138290167</v>
      </c>
      <c r="L568" s="39" t="s">
        <v>2767</v>
      </c>
      <c r="M568" s="46">
        <v>7260840</v>
      </c>
      <c r="N568" s="49">
        <v>175</v>
      </c>
      <c r="O568" s="45">
        <v>218.75</v>
      </c>
      <c r="P568" s="50">
        <v>262.5</v>
      </c>
      <c r="Q568" s="48">
        <v>35051</v>
      </c>
      <c r="R568" s="39">
        <v>7906</v>
      </c>
      <c r="S568" s="39">
        <v>26355</v>
      </c>
      <c r="T568" s="39">
        <v>790</v>
      </c>
      <c r="U568" s="39">
        <v>43813</v>
      </c>
      <c r="V568" s="39">
        <v>9882</v>
      </c>
      <c r="W568" s="39">
        <v>32943</v>
      </c>
      <c r="X568" s="39">
        <v>988</v>
      </c>
      <c r="Y568" s="39">
        <v>52576</v>
      </c>
      <c r="Z568" s="39">
        <v>11859</v>
      </c>
      <c r="AA568" s="39">
        <v>39532</v>
      </c>
      <c r="AB568" s="39">
        <v>1185</v>
      </c>
      <c r="AC568" s="32"/>
      <c r="AD568" s="1" t="s">
        <v>2203</v>
      </c>
      <c r="AE568" s="1" t="str">
        <f t="shared" si="17"/>
        <v>https://ebookcentral.proquest.com/lib/univfukui-ebooks/detail.action?docID=7260840</v>
      </c>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row>
    <row r="569" spans="1:62" ht="26.25" customHeight="1">
      <c r="A569" s="39">
        <v>565</v>
      </c>
      <c r="B569" s="39" t="s">
        <v>2180</v>
      </c>
      <c r="C569" s="40" t="s">
        <v>1656</v>
      </c>
      <c r="D569" s="41" t="str">
        <f t="shared" si="16"/>
        <v>The Humanitarian Parent : Balancing Work and Family in the Aid Sector (Routledge Humanitarian Studies)</v>
      </c>
      <c r="E569" s="40" t="s">
        <v>1655</v>
      </c>
      <c r="F569" s="42"/>
      <c r="G569" s="42"/>
      <c r="H569" s="40" t="s">
        <v>1657</v>
      </c>
      <c r="I569" s="40" t="s">
        <v>5</v>
      </c>
      <c r="J569" s="43" t="s">
        <v>0</v>
      </c>
      <c r="K569" s="44">
        <v>9781032294391</v>
      </c>
      <c r="L569" s="39" t="s">
        <v>2768</v>
      </c>
      <c r="M569" s="46">
        <v>30788907</v>
      </c>
      <c r="N569" s="49">
        <v>190</v>
      </c>
      <c r="O569" s="45">
        <v>237.5</v>
      </c>
      <c r="P569" s="50">
        <v>285</v>
      </c>
      <c r="Q569" s="48">
        <v>38056</v>
      </c>
      <c r="R569" s="39">
        <v>8584</v>
      </c>
      <c r="S569" s="39">
        <v>28614</v>
      </c>
      <c r="T569" s="39">
        <v>858</v>
      </c>
      <c r="U569" s="39">
        <v>47570</v>
      </c>
      <c r="V569" s="39">
        <v>10730</v>
      </c>
      <c r="W569" s="39">
        <v>35767</v>
      </c>
      <c r="X569" s="39">
        <v>1073</v>
      </c>
      <c r="Y569" s="39">
        <v>57084</v>
      </c>
      <c r="Z569" s="39">
        <v>12876</v>
      </c>
      <c r="AA569" s="39">
        <v>42921</v>
      </c>
      <c r="AB569" s="39">
        <v>1287</v>
      </c>
      <c r="AC569" s="32"/>
      <c r="AD569" s="1" t="s">
        <v>2203</v>
      </c>
      <c r="AE569" s="1" t="str">
        <f t="shared" si="17"/>
        <v>https://ebookcentral.proquest.com/lib/univfukui-ebooks/detail.action?docID=30788907</v>
      </c>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row>
    <row r="570" spans="1:62" ht="26.25" customHeight="1">
      <c r="A570" s="39">
        <v>566</v>
      </c>
      <c r="B570" s="39" t="s">
        <v>2181</v>
      </c>
      <c r="C570" s="40" t="s">
        <v>1604</v>
      </c>
      <c r="D570" s="41" t="str">
        <f t="shared" si="16"/>
        <v>Theorising Future Conflict : War Out to 2049 (Routledge Studies in Conflict, Security and Technology)</v>
      </c>
      <c r="E570" s="40" t="s">
        <v>1603</v>
      </c>
      <c r="F570" s="42"/>
      <c r="G570" s="42"/>
      <c r="H570" s="40" t="s">
        <v>1605</v>
      </c>
      <c r="I570" s="40" t="s">
        <v>5</v>
      </c>
      <c r="J570" s="43" t="s">
        <v>2</v>
      </c>
      <c r="K570" s="44">
        <v>9781032113654</v>
      </c>
      <c r="L570" s="39" t="s">
        <v>2769</v>
      </c>
      <c r="M570" s="46">
        <v>30951774</v>
      </c>
      <c r="N570" s="49">
        <v>190</v>
      </c>
      <c r="O570" s="45">
        <v>237.5</v>
      </c>
      <c r="P570" s="50">
        <v>285</v>
      </c>
      <c r="Q570" s="48">
        <v>38056</v>
      </c>
      <c r="R570" s="39">
        <v>8584</v>
      </c>
      <c r="S570" s="39">
        <v>28614</v>
      </c>
      <c r="T570" s="39">
        <v>858</v>
      </c>
      <c r="U570" s="39">
        <v>47570</v>
      </c>
      <c r="V570" s="39">
        <v>10730</v>
      </c>
      <c r="W570" s="39">
        <v>35767</v>
      </c>
      <c r="X570" s="39">
        <v>1073</v>
      </c>
      <c r="Y570" s="39">
        <v>57084</v>
      </c>
      <c r="Z570" s="39">
        <v>12876</v>
      </c>
      <c r="AA570" s="39">
        <v>42921</v>
      </c>
      <c r="AB570" s="39">
        <v>1287</v>
      </c>
      <c r="AC570" s="32"/>
      <c r="AD570" s="1" t="s">
        <v>2203</v>
      </c>
      <c r="AE570" s="1" t="str">
        <f t="shared" si="17"/>
        <v>https://ebookcentral.proquest.com/lib/univfukui-ebooks/detail.action?docID=30951774</v>
      </c>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row>
    <row r="571" spans="1:62" ht="26.25" customHeight="1">
      <c r="A571" s="39">
        <v>567</v>
      </c>
      <c r="B571" s="39" t="s">
        <v>2181</v>
      </c>
      <c r="C571" s="40" t="s">
        <v>1610</v>
      </c>
      <c r="D571" s="41" t="str">
        <f t="shared" si="16"/>
        <v>Electronic Communication Interception Technologies and Issues of Power</v>
      </c>
      <c r="E571" s="40" t="s">
        <v>1609</v>
      </c>
      <c r="F571" s="42"/>
      <c r="G571" s="42"/>
      <c r="H571" s="40" t="s">
        <v>1612</v>
      </c>
      <c r="I571" s="40" t="s">
        <v>1611</v>
      </c>
      <c r="J571" s="43" t="s">
        <v>2</v>
      </c>
      <c r="K571" s="44">
        <v>9781786308023</v>
      </c>
      <c r="L571" s="39" t="s">
        <v>2770</v>
      </c>
      <c r="M571" s="46">
        <v>30682241</v>
      </c>
      <c r="N571" s="49">
        <v>165</v>
      </c>
      <c r="O571" s="45">
        <v>247.5</v>
      </c>
      <c r="P571" s="50">
        <v>288.75</v>
      </c>
      <c r="Q571" s="48">
        <v>33048</v>
      </c>
      <c r="R571" s="39">
        <v>7454</v>
      </c>
      <c r="S571" s="39">
        <v>24849</v>
      </c>
      <c r="T571" s="39">
        <v>745</v>
      </c>
      <c r="U571" s="39">
        <v>49572</v>
      </c>
      <c r="V571" s="39">
        <v>11181</v>
      </c>
      <c r="W571" s="39">
        <v>37273</v>
      </c>
      <c r="X571" s="39">
        <v>1118</v>
      </c>
      <c r="Y571" s="39">
        <v>57834</v>
      </c>
      <c r="Z571" s="39">
        <v>13045</v>
      </c>
      <c r="AA571" s="39">
        <v>43485</v>
      </c>
      <c r="AB571" s="39">
        <v>1304</v>
      </c>
      <c r="AC571" s="32"/>
      <c r="AD571" s="1" t="s">
        <v>2203</v>
      </c>
      <c r="AE571" s="1" t="str">
        <f t="shared" si="17"/>
        <v>https://ebookcentral.proquest.com/lib/univfukui-ebooks/detail.action?docID=30682241</v>
      </c>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row>
    <row r="572" spans="1:62" ht="26.25" customHeight="1">
      <c r="A572" s="39">
        <v>568</v>
      </c>
      <c r="B572" s="39" t="s">
        <v>2181</v>
      </c>
      <c r="C572" s="40" t="s">
        <v>1617</v>
      </c>
      <c r="D572" s="41" t="str">
        <f t="shared" si="16"/>
        <v>Global Terrorism : A Reference Handbook (Contemporary World Issues)</v>
      </c>
      <c r="E572" s="40" t="s">
        <v>1616</v>
      </c>
      <c r="F572" s="42"/>
      <c r="G572" s="42"/>
      <c r="H572" s="40" t="s">
        <v>1618</v>
      </c>
      <c r="I572" s="40" t="s">
        <v>77</v>
      </c>
      <c r="J572" s="43" t="s">
        <v>2</v>
      </c>
      <c r="K572" s="44">
        <v>9781440878251</v>
      </c>
      <c r="L572" s="39" t="s">
        <v>2771</v>
      </c>
      <c r="M572" s="46">
        <v>7279184</v>
      </c>
      <c r="N572" s="49">
        <v>120</v>
      </c>
      <c r="O572" s="45">
        <v>180</v>
      </c>
      <c r="P572" s="50">
        <v>240</v>
      </c>
      <c r="Q572" s="48">
        <v>24035</v>
      </c>
      <c r="R572" s="39">
        <v>5421</v>
      </c>
      <c r="S572" s="39">
        <v>18072</v>
      </c>
      <c r="T572" s="39">
        <v>542</v>
      </c>
      <c r="U572" s="39">
        <v>36053</v>
      </c>
      <c r="V572" s="39">
        <v>8132</v>
      </c>
      <c r="W572" s="39">
        <v>27108</v>
      </c>
      <c r="X572" s="39">
        <v>813</v>
      </c>
      <c r="Y572" s="39">
        <v>48071</v>
      </c>
      <c r="Z572" s="39">
        <v>10843</v>
      </c>
      <c r="AA572" s="39">
        <v>36144</v>
      </c>
      <c r="AB572" s="39">
        <v>1084</v>
      </c>
      <c r="AC572" s="32"/>
      <c r="AD572" s="1" t="s">
        <v>2203</v>
      </c>
      <c r="AE572" s="1" t="str">
        <f t="shared" si="17"/>
        <v>https://ebookcentral.proquest.com/lib/univfukui-ebooks/detail.action?docID=7279184</v>
      </c>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row>
    <row r="573" spans="1:62" ht="26.25" customHeight="1">
      <c r="A573" s="39">
        <v>569</v>
      </c>
      <c r="B573" s="39" t="s">
        <v>2181</v>
      </c>
      <c r="C573" s="40" t="s">
        <v>1623</v>
      </c>
      <c r="D573" s="41" t="str">
        <f t="shared" si="16"/>
        <v>Climate Change, Conflict and (In)Security : Hot War (Routledge Advances in Defence Studies)</v>
      </c>
      <c r="E573" s="40" t="s">
        <v>1622</v>
      </c>
      <c r="F573" s="42"/>
      <c r="G573" s="42"/>
      <c r="H573" s="40" t="s">
        <v>1624</v>
      </c>
      <c r="I573" s="40" t="s">
        <v>5</v>
      </c>
      <c r="J573" s="43" t="s">
        <v>2</v>
      </c>
      <c r="K573" s="44">
        <v>9781032455792</v>
      </c>
      <c r="L573" s="39" t="s">
        <v>2772</v>
      </c>
      <c r="M573" s="46">
        <v>30878686</v>
      </c>
      <c r="N573" s="49">
        <v>190</v>
      </c>
      <c r="O573" s="45">
        <v>237.5</v>
      </c>
      <c r="P573" s="50">
        <v>285</v>
      </c>
      <c r="Q573" s="48">
        <v>38056</v>
      </c>
      <c r="R573" s="39">
        <v>8584</v>
      </c>
      <c r="S573" s="39">
        <v>28614</v>
      </c>
      <c r="T573" s="39">
        <v>858</v>
      </c>
      <c r="U573" s="39">
        <v>47570</v>
      </c>
      <c r="V573" s="39">
        <v>10730</v>
      </c>
      <c r="W573" s="39">
        <v>35767</v>
      </c>
      <c r="X573" s="39">
        <v>1073</v>
      </c>
      <c r="Y573" s="39">
        <v>57084</v>
      </c>
      <c r="Z573" s="39">
        <v>12876</v>
      </c>
      <c r="AA573" s="39">
        <v>42921</v>
      </c>
      <c r="AB573" s="39">
        <v>1287</v>
      </c>
      <c r="AC573" s="32"/>
      <c r="AD573" s="1" t="s">
        <v>2203</v>
      </c>
      <c r="AE573" s="1" t="str">
        <f t="shared" si="17"/>
        <v>https://ebookcentral.proquest.com/lib/univfukui-ebooks/detail.action?docID=30878686</v>
      </c>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row>
    <row r="574" spans="1:62" ht="26.25" customHeight="1">
      <c r="A574" s="39">
        <v>570</v>
      </c>
      <c r="B574" s="39" t="s">
        <v>2181</v>
      </c>
      <c r="C574" s="40" t="s">
        <v>1626</v>
      </c>
      <c r="D574" s="41" t="str">
        <f t="shared" si="16"/>
        <v>Women, Peace and Security : An Introduction</v>
      </c>
      <c r="E574" s="40" t="s">
        <v>1625</v>
      </c>
      <c r="F574" s="42"/>
      <c r="G574" s="43" t="s">
        <v>18</v>
      </c>
      <c r="H574" s="40" t="s">
        <v>1627</v>
      </c>
      <c r="I574" s="40" t="s">
        <v>5</v>
      </c>
      <c r="J574" s="43" t="s">
        <v>2</v>
      </c>
      <c r="K574" s="44">
        <v>9781032537504</v>
      </c>
      <c r="L574" s="39" t="s">
        <v>2773</v>
      </c>
      <c r="M574" s="46">
        <v>30760909</v>
      </c>
      <c r="N574" s="49">
        <v>190</v>
      </c>
      <c r="O574" s="45">
        <v>237.5</v>
      </c>
      <c r="P574" s="50">
        <v>285</v>
      </c>
      <c r="Q574" s="48">
        <v>38056</v>
      </c>
      <c r="R574" s="39">
        <v>8584</v>
      </c>
      <c r="S574" s="39">
        <v>28614</v>
      </c>
      <c r="T574" s="39">
        <v>858</v>
      </c>
      <c r="U574" s="39">
        <v>47570</v>
      </c>
      <c r="V574" s="39">
        <v>10730</v>
      </c>
      <c r="W574" s="39">
        <v>35767</v>
      </c>
      <c r="X574" s="39">
        <v>1073</v>
      </c>
      <c r="Y574" s="39">
        <v>57084</v>
      </c>
      <c r="Z574" s="39">
        <v>12876</v>
      </c>
      <c r="AA574" s="39">
        <v>42921</v>
      </c>
      <c r="AB574" s="39">
        <v>1287</v>
      </c>
      <c r="AC574" s="32"/>
      <c r="AD574" s="1" t="s">
        <v>2203</v>
      </c>
      <c r="AE574" s="1" t="str">
        <f t="shared" si="17"/>
        <v>https://ebookcentral.proquest.com/lib/univfukui-ebooks/detail.action?docID=30760909</v>
      </c>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row>
    <row r="575" spans="1:62" ht="26.25" customHeight="1">
      <c r="A575" s="39">
        <v>571</v>
      </c>
      <c r="B575" s="39" t="s">
        <v>2181</v>
      </c>
      <c r="C575" s="40" t="s">
        <v>1629</v>
      </c>
      <c r="D575" s="41" t="str">
        <f t="shared" si="16"/>
        <v>The Fragile Entente : The 1978 Japanchina Peace Treaty in a Global Context</v>
      </c>
      <c r="E575" s="40" t="s">
        <v>1628</v>
      </c>
      <c r="F575" s="42"/>
      <c r="G575" s="42"/>
      <c r="H575" s="40" t="s">
        <v>1630</v>
      </c>
      <c r="I575" s="40" t="s">
        <v>5</v>
      </c>
      <c r="J575" s="43" t="s">
        <v>2</v>
      </c>
      <c r="K575" s="44">
        <v>9780367292287</v>
      </c>
      <c r="L575" s="39" t="s">
        <v>2774</v>
      </c>
      <c r="M575" s="46">
        <v>6023042</v>
      </c>
      <c r="N575" s="49">
        <v>165</v>
      </c>
      <c r="O575" s="45">
        <v>206.25</v>
      </c>
      <c r="P575" s="50">
        <v>247.5</v>
      </c>
      <c r="Q575" s="48">
        <v>33048</v>
      </c>
      <c r="R575" s="39">
        <v>7454</v>
      </c>
      <c r="S575" s="39">
        <v>24849</v>
      </c>
      <c r="T575" s="39">
        <v>745</v>
      </c>
      <c r="U575" s="39">
        <v>41310</v>
      </c>
      <c r="V575" s="39">
        <v>9318</v>
      </c>
      <c r="W575" s="39">
        <v>31061</v>
      </c>
      <c r="X575" s="39">
        <v>931</v>
      </c>
      <c r="Y575" s="39">
        <v>49572</v>
      </c>
      <c r="Z575" s="39">
        <v>11181</v>
      </c>
      <c r="AA575" s="39">
        <v>37273</v>
      </c>
      <c r="AB575" s="39">
        <v>1118</v>
      </c>
      <c r="AC575" s="32"/>
      <c r="AD575" s="1" t="s">
        <v>2203</v>
      </c>
      <c r="AE575" s="1" t="str">
        <f t="shared" si="17"/>
        <v>https://ebookcentral.proquest.com/lib/univfukui-ebooks/detail.action?docID=6023042</v>
      </c>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row>
    <row r="576" spans="1:62" ht="26.25" customHeight="1">
      <c r="A576" s="39">
        <v>572</v>
      </c>
      <c r="B576" s="39" t="s">
        <v>2181</v>
      </c>
      <c r="C576" s="40" t="s">
        <v>1641</v>
      </c>
      <c r="D576" s="41" t="str">
        <f t="shared" si="16"/>
        <v>Critical Infrastructure Resilience &amp; Sustainability Reader</v>
      </c>
      <c r="E576" s="40" t="s">
        <v>1640</v>
      </c>
      <c r="F576" s="42"/>
      <c r="G576" s="42"/>
      <c r="H576" s="40" t="s">
        <v>1642</v>
      </c>
      <c r="I576" s="40" t="s">
        <v>677</v>
      </c>
      <c r="J576" s="43" t="s">
        <v>2</v>
      </c>
      <c r="K576" s="44">
        <v>9781394179527</v>
      </c>
      <c r="L576" s="39" t="s">
        <v>2775</v>
      </c>
      <c r="M576" s="46">
        <v>30723426</v>
      </c>
      <c r="N576" s="49">
        <v>75</v>
      </c>
      <c r="O576" s="45">
        <v>112.5</v>
      </c>
      <c r="P576" s="50">
        <v>131.25</v>
      </c>
      <c r="Q576" s="48">
        <v>15021</v>
      </c>
      <c r="R576" s="39">
        <v>3388</v>
      </c>
      <c r="S576" s="39">
        <v>11295</v>
      </c>
      <c r="T576" s="39">
        <v>338</v>
      </c>
      <c r="U576" s="39">
        <v>22532</v>
      </c>
      <c r="V576" s="39">
        <v>5082</v>
      </c>
      <c r="W576" s="39">
        <v>16942</v>
      </c>
      <c r="X576" s="39">
        <v>508</v>
      </c>
      <c r="Y576" s="39">
        <v>26287</v>
      </c>
      <c r="Z576" s="39">
        <v>5929</v>
      </c>
      <c r="AA576" s="39">
        <v>19766</v>
      </c>
      <c r="AB576" s="39">
        <v>592</v>
      </c>
      <c r="AC576" s="32"/>
      <c r="AD576" s="1" t="s">
        <v>2203</v>
      </c>
      <c r="AE576" s="1" t="str">
        <f t="shared" si="17"/>
        <v>https://ebookcentral.proquest.com/lib/univfukui-ebooks/detail.action?docID=30723426</v>
      </c>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row>
    <row r="577" spans="1:62" ht="26.25" customHeight="1">
      <c r="A577" s="39">
        <v>573</v>
      </c>
      <c r="B577" s="39" t="s">
        <v>2181</v>
      </c>
      <c r="C577" s="40" t="s">
        <v>1665</v>
      </c>
      <c r="D577" s="41" t="str">
        <f t="shared" si="16"/>
        <v>Proxy Wars from a Global Perspective : Non-State Actors and Armed Conflicts</v>
      </c>
      <c r="E577" s="40" t="s">
        <v>1664</v>
      </c>
      <c r="F577" s="42"/>
      <c r="G577" s="42"/>
      <c r="H577" s="40" t="s">
        <v>1666</v>
      </c>
      <c r="I577" s="40" t="s">
        <v>10</v>
      </c>
      <c r="J577" s="43" t="s">
        <v>0</v>
      </c>
      <c r="K577" s="44">
        <v>9781350369283</v>
      </c>
      <c r="L577" s="39" t="s">
        <v>2776</v>
      </c>
      <c r="M577" s="46">
        <v>7273157</v>
      </c>
      <c r="N577" s="49">
        <v>133</v>
      </c>
      <c r="O577" s="45">
        <v>199.5</v>
      </c>
      <c r="P577" s="50">
        <v>266</v>
      </c>
      <c r="Q577" s="48">
        <v>26637</v>
      </c>
      <c r="R577" s="39">
        <v>6008</v>
      </c>
      <c r="S577" s="39">
        <v>20029</v>
      </c>
      <c r="T577" s="39">
        <v>600</v>
      </c>
      <c r="U577" s="39">
        <v>39958</v>
      </c>
      <c r="V577" s="39">
        <v>9013</v>
      </c>
      <c r="W577" s="39">
        <v>30044</v>
      </c>
      <c r="X577" s="39">
        <v>901</v>
      </c>
      <c r="Y577" s="39">
        <v>53277</v>
      </c>
      <c r="Z577" s="39">
        <v>12017</v>
      </c>
      <c r="AA577" s="39">
        <v>40059</v>
      </c>
      <c r="AB577" s="39">
        <v>1201</v>
      </c>
      <c r="AC577" s="32"/>
      <c r="AD577" s="1" t="s">
        <v>2203</v>
      </c>
      <c r="AE577" s="1" t="str">
        <f t="shared" si="17"/>
        <v>https://ebookcentral.proquest.com/lib/univfukui-ebooks/detail.action?docID=7273157</v>
      </c>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row>
    <row r="578" spans="1:62" ht="26.25" customHeight="1">
      <c r="A578" s="39">
        <v>574</v>
      </c>
      <c r="B578" s="39" t="s">
        <v>2181</v>
      </c>
      <c r="C578" s="40" t="s">
        <v>1674</v>
      </c>
      <c r="D578" s="41" t="str">
        <f t="shared" si="16"/>
        <v>Decolonizing Religion and Peacebuilding (Studies in Strategic Peacebuilding)</v>
      </c>
      <c r="E578" s="40" t="s">
        <v>1673</v>
      </c>
      <c r="F578" s="42"/>
      <c r="G578" s="42"/>
      <c r="H578" s="40" t="s">
        <v>1675</v>
      </c>
      <c r="I578" s="40" t="s">
        <v>20</v>
      </c>
      <c r="J578" s="43" t="s">
        <v>0</v>
      </c>
      <c r="K578" s="44">
        <v>9780197683019</v>
      </c>
      <c r="L578" s="39" t="s">
        <v>2777</v>
      </c>
      <c r="M578" s="46">
        <v>7247881</v>
      </c>
      <c r="N578" s="49">
        <v>143.55000000000001</v>
      </c>
      <c r="O578" s="45">
        <v>193.79</v>
      </c>
      <c r="P578" s="50">
        <v>236.86</v>
      </c>
      <c r="Q578" s="48">
        <v>28751</v>
      </c>
      <c r="R578" s="39">
        <v>6485</v>
      </c>
      <c r="S578" s="39">
        <v>21618</v>
      </c>
      <c r="T578" s="39">
        <v>648</v>
      </c>
      <c r="U578" s="39">
        <v>38814</v>
      </c>
      <c r="V578" s="39">
        <v>8755</v>
      </c>
      <c r="W578" s="39">
        <v>29184</v>
      </c>
      <c r="X578" s="39">
        <v>875</v>
      </c>
      <c r="Y578" s="39">
        <v>47442</v>
      </c>
      <c r="Z578" s="39">
        <v>10701</v>
      </c>
      <c r="AA578" s="39">
        <v>35671</v>
      </c>
      <c r="AB578" s="39">
        <v>1070</v>
      </c>
      <c r="AC578" s="32"/>
      <c r="AD578" s="1" t="s">
        <v>2203</v>
      </c>
      <c r="AE578" s="1" t="str">
        <f t="shared" si="17"/>
        <v>https://ebookcentral.proquest.com/lib/univfukui-ebooks/detail.action?docID=7247881</v>
      </c>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row>
    <row r="579" spans="1:62" ht="26.25" customHeight="1">
      <c r="A579" s="39">
        <v>575</v>
      </c>
      <c r="B579" s="39" t="s">
        <v>2181</v>
      </c>
      <c r="C579" s="40" t="s">
        <v>1677</v>
      </c>
      <c r="D579" s="41" t="str">
        <f t="shared" si="16"/>
        <v>Countering Terrorist and Criminal Financing : Theory and Practice</v>
      </c>
      <c r="E579" s="40" t="s">
        <v>1676</v>
      </c>
      <c r="F579" s="42"/>
      <c r="G579" s="42"/>
      <c r="H579" s="40" t="s">
        <v>1678</v>
      </c>
      <c r="I579" s="40" t="s">
        <v>13</v>
      </c>
      <c r="J579" s="43" t="s">
        <v>418</v>
      </c>
      <c r="K579" s="44">
        <v>9781032366616</v>
      </c>
      <c r="L579" s="39" t="s">
        <v>2778</v>
      </c>
      <c r="M579" s="46">
        <v>30755647</v>
      </c>
      <c r="N579" s="49">
        <v>180</v>
      </c>
      <c r="O579" s="45">
        <v>225</v>
      </c>
      <c r="P579" s="50">
        <v>270</v>
      </c>
      <c r="Q579" s="48">
        <v>36053</v>
      </c>
      <c r="R579" s="39">
        <v>8132</v>
      </c>
      <c r="S579" s="39">
        <v>27108</v>
      </c>
      <c r="T579" s="39">
        <v>813</v>
      </c>
      <c r="U579" s="39">
        <v>45066</v>
      </c>
      <c r="V579" s="39">
        <v>10165</v>
      </c>
      <c r="W579" s="39">
        <v>33885</v>
      </c>
      <c r="X579" s="39">
        <v>1016</v>
      </c>
      <c r="Y579" s="39">
        <v>54079</v>
      </c>
      <c r="Z579" s="39">
        <v>12198</v>
      </c>
      <c r="AA579" s="39">
        <v>40662</v>
      </c>
      <c r="AB579" s="39">
        <v>1219</v>
      </c>
      <c r="AC579" s="32"/>
      <c r="AD579" s="1" t="s">
        <v>2203</v>
      </c>
      <c r="AE579" s="1" t="str">
        <f t="shared" si="17"/>
        <v>https://ebookcentral.proquest.com/lib/univfukui-ebooks/detail.action?docID=30755647</v>
      </c>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row>
    <row r="580" spans="1:62" ht="26.25" customHeight="1">
      <c r="A580" s="39">
        <v>576</v>
      </c>
      <c r="B580" s="39" t="s">
        <v>2181</v>
      </c>
      <c r="C580" s="40" t="s">
        <v>1680</v>
      </c>
      <c r="D580" s="41" t="str">
        <f t="shared" si="16"/>
        <v>The Biological Weapons Taboo</v>
      </c>
      <c r="E580" s="40" t="s">
        <v>1679</v>
      </c>
      <c r="F580" s="42"/>
      <c r="G580" s="42"/>
      <c r="H580" s="40" t="s">
        <v>1681</v>
      </c>
      <c r="I580" s="40" t="s">
        <v>7</v>
      </c>
      <c r="J580" s="43" t="s">
        <v>418</v>
      </c>
      <c r="K580" s="44">
        <v>9780198892151</v>
      </c>
      <c r="L580" s="39" t="s">
        <v>2779</v>
      </c>
      <c r="M580" s="46">
        <v>7290924</v>
      </c>
      <c r="N580" s="49">
        <v>180.53</v>
      </c>
      <c r="O580" s="45">
        <v>243.72</v>
      </c>
      <c r="P580" s="50">
        <v>297.87</v>
      </c>
      <c r="Q580" s="48">
        <v>36158</v>
      </c>
      <c r="R580" s="39">
        <v>8156</v>
      </c>
      <c r="S580" s="39">
        <v>27187</v>
      </c>
      <c r="T580" s="39">
        <v>815</v>
      </c>
      <c r="U580" s="39">
        <v>48816</v>
      </c>
      <c r="V580" s="39">
        <v>11011</v>
      </c>
      <c r="W580" s="39">
        <v>36704</v>
      </c>
      <c r="X580" s="39">
        <v>1101</v>
      </c>
      <c r="Y580" s="39">
        <v>59661</v>
      </c>
      <c r="Z580" s="39">
        <v>13457</v>
      </c>
      <c r="AA580" s="39">
        <v>44859</v>
      </c>
      <c r="AB580" s="39">
        <v>1345</v>
      </c>
      <c r="AC580" s="32"/>
      <c r="AD580" s="1" t="s">
        <v>2203</v>
      </c>
      <c r="AE580" s="1" t="str">
        <f t="shared" si="17"/>
        <v>https://ebookcentral.proquest.com/lib/univfukui-ebooks/detail.action?docID=7290924</v>
      </c>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row>
    <row r="581" spans="1:62" ht="26.25" customHeight="1">
      <c r="A581" s="39">
        <v>577</v>
      </c>
      <c r="B581" s="39" t="s">
        <v>2181</v>
      </c>
      <c r="C581" s="40" t="s">
        <v>1698</v>
      </c>
      <c r="D581" s="41" t="str">
        <f t="shared" ref="D581:D644" si="18">HYPERLINK(AE581,C581)</f>
        <v>War, Peace and International Relations : An Introduction to Strategic History</v>
      </c>
      <c r="E581" s="40" t="s">
        <v>1697</v>
      </c>
      <c r="F581" s="42"/>
      <c r="G581" s="43" t="s">
        <v>32</v>
      </c>
      <c r="H581" s="40" t="s">
        <v>1699</v>
      </c>
      <c r="I581" s="40" t="s">
        <v>5</v>
      </c>
      <c r="J581" s="43" t="s">
        <v>418</v>
      </c>
      <c r="K581" s="44">
        <v>9781032373089</v>
      </c>
      <c r="L581" s="39" t="s">
        <v>2780</v>
      </c>
      <c r="M581" s="46">
        <v>30723240</v>
      </c>
      <c r="N581" s="49">
        <v>680</v>
      </c>
      <c r="O581" s="45">
        <v>850</v>
      </c>
      <c r="P581" s="50"/>
      <c r="Q581" s="48">
        <v>136202</v>
      </c>
      <c r="R581" s="39">
        <v>30722</v>
      </c>
      <c r="S581" s="39">
        <v>102408</v>
      </c>
      <c r="T581" s="39">
        <v>3072</v>
      </c>
      <c r="U581" s="39">
        <v>170253</v>
      </c>
      <c r="V581" s="39">
        <v>38403</v>
      </c>
      <c r="W581" s="39">
        <v>128010</v>
      </c>
      <c r="X581" s="39">
        <v>3840</v>
      </c>
      <c r="Y581" s="39"/>
      <c r="Z581" s="39"/>
      <c r="AA581" s="39"/>
      <c r="AB581" s="39"/>
      <c r="AC581" s="32"/>
      <c r="AD581" s="1" t="s">
        <v>2203</v>
      </c>
      <c r="AE581" s="1" t="str">
        <f t="shared" si="17"/>
        <v>https://ebookcentral.proquest.com/lib/univfukui-ebooks/detail.action?docID=30723240</v>
      </c>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row>
    <row r="582" spans="1:62" ht="26.25" customHeight="1">
      <c r="A582" s="39">
        <v>578</v>
      </c>
      <c r="B582" s="39" t="s">
        <v>2181</v>
      </c>
      <c r="C582" s="40" t="s">
        <v>1701</v>
      </c>
      <c r="D582" s="41" t="str">
        <f t="shared" si="18"/>
        <v>The Arms of the Future : Technology and Close Combat in the Twenty-First Century (New Perspectives on Defence and Security)</v>
      </c>
      <c r="E582" s="40" t="s">
        <v>1700</v>
      </c>
      <c r="F582" s="42"/>
      <c r="G582" s="42"/>
      <c r="H582" s="40" t="s">
        <v>1702</v>
      </c>
      <c r="I582" s="40" t="s">
        <v>10</v>
      </c>
      <c r="J582" s="43" t="s">
        <v>418</v>
      </c>
      <c r="K582" s="44">
        <v>9781350352957</v>
      </c>
      <c r="L582" s="39" t="s">
        <v>2781</v>
      </c>
      <c r="M582" s="46">
        <v>7272499</v>
      </c>
      <c r="N582" s="49">
        <v>97</v>
      </c>
      <c r="O582" s="45">
        <v>145.5</v>
      </c>
      <c r="P582" s="50">
        <v>194</v>
      </c>
      <c r="Q582" s="48">
        <v>19428</v>
      </c>
      <c r="R582" s="39">
        <v>4382</v>
      </c>
      <c r="S582" s="39">
        <v>14608</v>
      </c>
      <c r="T582" s="39">
        <v>438</v>
      </c>
      <c r="U582" s="39">
        <v>29142</v>
      </c>
      <c r="V582" s="39">
        <v>6573</v>
      </c>
      <c r="W582" s="39">
        <v>21912</v>
      </c>
      <c r="X582" s="39">
        <v>657</v>
      </c>
      <c r="Y582" s="39">
        <v>38856</v>
      </c>
      <c r="Z582" s="39">
        <v>8764</v>
      </c>
      <c r="AA582" s="39">
        <v>29216</v>
      </c>
      <c r="AB582" s="39">
        <v>876</v>
      </c>
      <c r="AC582" s="32"/>
      <c r="AD582" s="1" t="s">
        <v>2203</v>
      </c>
      <c r="AE582" s="1" t="str">
        <f t="shared" ref="AE582:AE645" si="19">CONCATENATE(AD582,M582)</f>
        <v>https://ebookcentral.proquest.com/lib/univfukui-ebooks/detail.action?docID=7272499</v>
      </c>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row>
    <row r="583" spans="1:62" ht="26.25" customHeight="1">
      <c r="A583" s="39">
        <v>579</v>
      </c>
      <c r="B583" s="39" t="s">
        <v>2181</v>
      </c>
      <c r="C583" s="40" t="s">
        <v>1730</v>
      </c>
      <c r="D583" s="41" t="str">
        <f t="shared" si="18"/>
        <v>Cybercrime during the SARS-CoV-2 Pandemic : Evolutions, Adaptations, Consequences</v>
      </c>
      <c r="E583" s="40" t="s">
        <v>1729</v>
      </c>
      <c r="F583" s="42"/>
      <c r="G583" s="42"/>
      <c r="H583" s="40" t="s">
        <v>1731</v>
      </c>
      <c r="I583" s="40" t="s">
        <v>601</v>
      </c>
      <c r="J583" s="43" t="s">
        <v>418</v>
      </c>
      <c r="K583" s="44">
        <v>9781786308016</v>
      </c>
      <c r="L583" s="39" t="s">
        <v>2782</v>
      </c>
      <c r="M583" s="46">
        <v>7265656</v>
      </c>
      <c r="N583" s="49">
        <v>165</v>
      </c>
      <c r="O583" s="45">
        <v>247.5</v>
      </c>
      <c r="P583" s="50">
        <v>288.75</v>
      </c>
      <c r="Q583" s="48">
        <v>33048</v>
      </c>
      <c r="R583" s="39">
        <v>7454</v>
      </c>
      <c r="S583" s="39">
        <v>24849</v>
      </c>
      <c r="T583" s="39">
        <v>745</v>
      </c>
      <c r="U583" s="39">
        <v>49572</v>
      </c>
      <c r="V583" s="39">
        <v>11181</v>
      </c>
      <c r="W583" s="39">
        <v>37273</v>
      </c>
      <c r="X583" s="39">
        <v>1118</v>
      </c>
      <c r="Y583" s="39">
        <v>57834</v>
      </c>
      <c r="Z583" s="39">
        <v>13045</v>
      </c>
      <c r="AA583" s="39">
        <v>43485</v>
      </c>
      <c r="AB583" s="39">
        <v>1304</v>
      </c>
      <c r="AC583" s="32"/>
      <c r="AD583" s="1" t="s">
        <v>2203</v>
      </c>
      <c r="AE583" s="1" t="str">
        <f t="shared" si="19"/>
        <v>https://ebookcentral.proquest.com/lib/univfukui-ebooks/detail.action?docID=7265656</v>
      </c>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row>
    <row r="584" spans="1:62" ht="26.25" customHeight="1">
      <c r="A584" s="39">
        <v>580</v>
      </c>
      <c r="B584" s="39" t="s">
        <v>2181</v>
      </c>
      <c r="C584" s="40" t="s">
        <v>1742</v>
      </c>
      <c r="D584" s="41" t="str">
        <f t="shared" si="18"/>
        <v>Memetic War : Online Resistance in Ukraine (Routledge Studies in Crime and Society)</v>
      </c>
      <c r="E584" s="40" t="s">
        <v>1741</v>
      </c>
      <c r="F584" s="42"/>
      <c r="G584" s="42"/>
      <c r="H584" s="40" t="s">
        <v>1743</v>
      </c>
      <c r="I584" s="40" t="s">
        <v>5</v>
      </c>
      <c r="J584" s="43" t="s">
        <v>628</v>
      </c>
      <c r="K584" s="44">
        <v>9781032558639</v>
      </c>
      <c r="L584" s="39" t="s">
        <v>2783</v>
      </c>
      <c r="M584" s="46">
        <v>7281459</v>
      </c>
      <c r="N584" s="49">
        <v>71.95</v>
      </c>
      <c r="O584" s="45">
        <v>89.94</v>
      </c>
      <c r="P584" s="50">
        <v>107.93</v>
      </c>
      <c r="Q584" s="48">
        <v>14410</v>
      </c>
      <c r="R584" s="39">
        <v>3250</v>
      </c>
      <c r="S584" s="39">
        <v>10835</v>
      </c>
      <c r="T584" s="39">
        <v>325</v>
      </c>
      <c r="U584" s="39">
        <v>18013</v>
      </c>
      <c r="V584" s="39">
        <v>4063</v>
      </c>
      <c r="W584" s="39">
        <v>13544</v>
      </c>
      <c r="X584" s="39">
        <v>406</v>
      </c>
      <c r="Y584" s="39">
        <v>21617</v>
      </c>
      <c r="Z584" s="39">
        <v>4876</v>
      </c>
      <c r="AA584" s="39">
        <v>16254</v>
      </c>
      <c r="AB584" s="39">
        <v>487</v>
      </c>
      <c r="AC584" s="32"/>
      <c r="AD584" s="1" t="s">
        <v>2203</v>
      </c>
      <c r="AE584" s="1" t="str">
        <f t="shared" si="19"/>
        <v>https://ebookcentral.proquest.com/lib/univfukui-ebooks/detail.action?docID=7281459</v>
      </c>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row>
    <row r="585" spans="1:62" ht="26.25" customHeight="1">
      <c r="A585" s="39">
        <v>581</v>
      </c>
      <c r="B585" s="39" t="s">
        <v>2181</v>
      </c>
      <c r="C585" s="40" t="s">
        <v>1757</v>
      </c>
      <c r="D585" s="41" t="str">
        <f t="shared" si="18"/>
        <v>Understanding Naval Warfare</v>
      </c>
      <c r="E585" s="40" t="s">
        <v>1756</v>
      </c>
      <c r="F585" s="42"/>
      <c r="G585" s="43" t="s">
        <v>32</v>
      </c>
      <c r="H585" s="40" t="s">
        <v>1758</v>
      </c>
      <c r="I585" s="40" t="s">
        <v>178</v>
      </c>
      <c r="J585" s="43" t="s">
        <v>628</v>
      </c>
      <c r="K585" s="44">
        <v>9781032223353</v>
      </c>
      <c r="L585" s="39" t="s">
        <v>2784</v>
      </c>
      <c r="M585" s="46">
        <v>7272955</v>
      </c>
      <c r="N585" s="49">
        <v>190</v>
      </c>
      <c r="O585" s="45">
        <v>237.5</v>
      </c>
      <c r="P585" s="50">
        <v>285</v>
      </c>
      <c r="Q585" s="48">
        <v>38056</v>
      </c>
      <c r="R585" s="39">
        <v>8584</v>
      </c>
      <c r="S585" s="39">
        <v>28614</v>
      </c>
      <c r="T585" s="39">
        <v>858</v>
      </c>
      <c r="U585" s="39">
        <v>47570</v>
      </c>
      <c r="V585" s="39">
        <v>10730</v>
      </c>
      <c r="W585" s="39">
        <v>35767</v>
      </c>
      <c r="X585" s="39">
        <v>1073</v>
      </c>
      <c r="Y585" s="39">
        <v>57084</v>
      </c>
      <c r="Z585" s="39">
        <v>12876</v>
      </c>
      <c r="AA585" s="39">
        <v>42921</v>
      </c>
      <c r="AB585" s="39">
        <v>1287</v>
      </c>
      <c r="AC585" s="32"/>
      <c r="AD585" s="1" t="s">
        <v>2203</v>
      </c>
      <c r="AE585" s="1" t="str">
        <f t="shared" si="19"/>
        <v>https://ebookcentral.proquest.com/lib/univfukui-ebooks/detail.action?docID=7272955</v>
      </c>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row>
    <row r="586" spans="1:62" ht="26.25" customHeight="1">
      <c r="A586" s="39">
        <v>582</v>
      </c>
      <c r="B586" s="39" t="s">
        <v>2181</v>
      </c>
      <c r="C586" s="40" t="s">
        <v>1760</v>
      </c>
      <c r="D586" s="41" t="str">
        <f t="shared" si="18"/>
        <v>War as Protection and Punishment : Armed International Intervention at the 'End of History' (Routledge Frontiers of Criminal Justice)</v>
      </c>
      <c r="E586" s="40" t="s">
        <v>1759</v>
      </c>
      <c r="F586" s="42"/>
      <c r="G586" s="42"/>
      <c r="H586" s="40" t="s">
        <v>1761</v>
      </c>
      <c r="I586" s="40" t="s">
        <v>5</v>
      </c>
      <c r="J586" s="43" t="s">
        <v>628</v>
      </c>
      <c r="K586" s="44">
        <v>9780415858762</v>
      </c>
      <c r="L586" s="39" t="s">
        <v>2785</v>
      </c>
      <c r="M586" s="46">
        <v>7281923</v>
      </c>
      <c r="N586" s="49">
        <v>190</v>
      </c>
      <c r="O586" s="45">
        <v>237.5</v>
      </c>
      <c r="P586" s="50">
        <v>285</v>
      </c>
      <c r="Q586" s="48">
        <v>38056</v>
      </c>
      <c r="R586" s="39">
        <v>8584</v>
      </c>
      <c r="S586" s="39">
        <v>28614</v>
      </c>
      <c r="T586" s="39">
        <v>858</v>
      </c>
      <c r="U586" s="39">
        <v>47570</v>
      </c>
      <c r="V586" s="39">
        <v>10730</v>
      </c>
      <c r="W586" s="39">
        <v>35767</v>
      </c>
      <c r="X586" s="39">
        <v>1073</v>
      </c>
      <c r="Y586" s="39">
        <v>57084</v>
      </c>
      <c r="Z586" s="39">
        <v>12876</v>
      </c>
      <c r="AA586" s="39">
        <v>42921</v>
      </c>
      <c r="AB586" s="39">
        <v>1287</v>
      </c>
      <c r="AC586" s="32"/>
      <c r="AD586" s="1" t="s">
        <v>2203</v>
      </c>
      <c r="AE586" s="1" t="str">
        <f t="shared" si="19"/>
        <v>https://ebookcentral.proquest.com/lib/univfukui-ebooks/detail.action?docID=7281923</v>
      </c>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row>
    <row r="587" spans="1:62" ht="26.25" customHeight="1">
      <c r="A587" s="39">
        <v>583</v>
      </c>
      <c r="B587" s="39" t="s">
        <v>2181</v>
      </c>
      <c r="C587" s="40" t="s">
        <v>1776</v>
      </c>
      <c r="D587" s="41" t="str">
        <f t="shared" si="18"/>
        <v>Routledge Handbook of the Future of Warfare</v>
      </c>
      <c r="E587" s="40" t="s">
        <v>1775</v>
      </c>
      <c r="F587" s="42"/>
      <c r="G587" s="42"/>
      <c r="H587" s="40" t="s">
        <v>1777</v>
      </c>
      <c r="I587" s="40" t="s">
        <v>5</v>
      </c>
      <c r="J587" s="43" t="s">
        <v>628</v>
      </c>
      <c r="K587" s="44">
        <v>9781032288901</v>
      </c>
      <c r="L587" s="39" t="s">
        <v>2786</v>
      </c>
      <c r="M587" s="46">
        <v>7276739</v>
      </c>
      <c r="N587" s="49">
        <v>300</v>
      </c>
      <c r="O587" s="45">
        <v>375</v>
      </c>
      <c r="P587" s="50">
        <v>450</v>
      </c>
      <c r="Q587" s="48">
        <v>60089</v>
      </c>
      <c r="R587" s="39">
        <v>13554</v>
      </c>
      <c r="S587" s="39">
        <v>45180</v>
      </c>
      <c r="T587" s="39">
        <v>1355</v>
      </c>
      <c r="U587" s="39">
        <v>75111</v>
      </c>
      <c r="V587" s="39">
        <v>16942</v>
      </c>
      <c r="W587" s="39">
        <v>56475</v>
      </c>
      <c r="X587" s="39">
        <v>1694</v>
      </c>
      <c r="Y587" s="39">
        <v>90134</v>
      </c>
      <c r="Z587" s="39">
        <v>20331</v>
      </c>
      <c r="AA587" s="39">
        <v>67770</v>
      </c>
      <c r="AB587" s="39">
        <v>2033</v>
      </c>
      <c r="AC587" s="32"/>
      <c r="AD587" s="1" t="s">
        <v>2203</v>
      </c>
      <c r="AE587" s="1" t="str">
        <f t="shared" si="19"/>
        <v>https://ebookcentral.proquest.com/lib/univfukui-ebooks/detail.action?docID=7276739</v>
      </c>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row>
    <row r="588" spans="1:62" ht="26.25" customHeight="1">
      <c r="A588" s="39">
        <v>584</v>
      </c>
      <c r="B588" s="39" t="s">
        <v>2181</v>
      </c>
      <c r="C588" s="40" t="s">
        <v>1797</v>
      </c>
      <c r="D588" s="41" t="str">
        <f t="shared" si="18"/>
        <v>Routledge Handbook of Transnational Terrorism</v>
      </c>
      <c r="E588" s="40" t="s">
        <v>1796</v>
      </c>
      <c r="F588" s="42"/>
      <c r="G588" s="42"/>
      <c r="H588" s="40" t="s">
        <v>1798</v>
      </c>
      <c r="I588" s="40" t="s">
        <v>5</v>
      </c>
      <c r="J588" s="43" t="s">
        <v>873</v>
      </c>
      <c r="K588" s="44">
        <v>9781032353197</v>
      </c>
      <c r="L588" s="39" t="s">
        <v>2787</v>
      </c>
      <c r="M588" s="46">
        <v>7271783</v>
      </c>
      <c r="N588" s="49">
        <v>300</v>
      </c>
      <c r="O588" s="45">
        <v>375</v>
      </c>
      <c r="P588" s="50">
        <v>450</v>
      </c>
      <c r="Q588" s="48">
        <v>60089</v>
      </c>
      <c r="R588" s="39">
        <v>13554</v>
      </c>
      <c r="S588" s="39">
        <v>45180</v>
      </c>
      <c r="T588" s="39">
        <v>1355</v>
      </c>
      <c r="U588" s="39">
        <v>75111</v>
      </c>
      <c r="V588" s="39">
        <v>16942</v>
      </c>
      <c r="W588" s="39">
        <v>56475</v>
      </c>
      <c r="X588" s="39">
        <v>1694</v>
      </c>
      <c r="Y588" s="39">
        <v>90134</v>
      </c>
      <c r="Z588" s="39">
        <v>20331</v>
      </c>
      <c r="AA588" s="39">
        <v>67770</v>
      </c>
      <c r="AB588" s="39">
        <v>2033</v>
      </c>
      <c r="AC588" s="32"/>
      <c r="AD588" s="1" t="s">
        <v>2203</v>
      </c>
      <c r="AE588" s="1" t="str">
        <f t="shared" si="19"/>
        <v>https://ebookcentral.proquest.com/lib/univfukui-ebooks/detail.action?docID=7271783</v>
      </c>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row>
    <row r="589" spans="1:62" ht="26.25" customHeight="1">
      <c r="A589" s="39">
        <v>585</v>
      </c>
      <c r="B589" s="39" t="s">
        <v>2181</v>
      </c>
      <c r="C589" s="40" t="s">
        <v>1812</v>
      </c>
      <c r="D589" s="41" t="str">
        <f t="shared" si="18"/>
        <v>Female Fighters in Armed Conflict : Listening to Their Own Stories (Routledge Studies in Gender and Security)</v>
      </c>
      <c r="E589" s="40" t="s">
        <v>1811</v>
      </c>
      <c r="F589" s="42"/>
      <c r="G589" s="42"/>
      <c r="H589" s="40" t="s">
        <v>1813</v>
      </c>
      <c r="I589" s="40" t="s">
        <v>5</v>
      </c>
      <c r="J589" s="43" t="s">
        <v>873</v>
      </c>
      <c r="K589" s="44">
        <v>9781032353173</v>
      </c>
      <c r="L589" s="39" t="s">
        <v>2788</v>
      </c>
      <c r="M589" s="46">
        <v>7263883</v>
      </c>
      <c r="N589" s="49">
        <v>190</v>
      </c>
      <c r="O589" s="45">
        <v>237.5</v>
      </c>
      <c r="P589" s="50">
        <v>285</v>
      </c>
      <c r="Q589" s="48">
        <v>38056</v>
      </c>
      <c r="R589" s="39">
        <v>8584</v>
      </c>
      <c r="S589" s="39">
        <v>28614</v>
      </c>
      <c r="T589" s="39">
        <v>858</v>
      </c>
      <c r="U589" s="39">
        <v>47570</v>
      </c>
      <c r="V589" s="39">
        <v>10730</v>
      </c>
      <c r="W589" s="39">
        <v>35767</v>
      </c>
      <c r="X589" s="39">
        <v>1073</v>
      </c>
      <c r="Y589" s="39">
        <v>57084</v>
      </c>
      <c r="Z589" s="39">
        <v>12876</v>
      </c>
      <c r="AA589" s="39">
        <v>42921</v>
      </c>
      <c r="AB589" s="39">
        <v>1287</v>
      </c>
      <c r="AC589" s="32"/>
      <c r="AD589" s="1" t="s">
        <v>2203</v>
      </c>
      <c r="AE589" s="1" t="str">
        <f t="shared" si="19"/>
        <v>https://ebookcentral.proquest.com/lib/univfukui-ebooks/detail.action?docID=7263883</v>
      </c>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row>
    <row r="590" spans="1:62" ht="26.25" customHeight="1">
      <c r="A590" s="39">
        <v>586</v>
      </c>
      <c r="B590" s="39" t="s">
        <v>2181</v>
      </c>
      <c r="C590" s="40" t="s">
        <v>1854</v>
      </c>
      <c r="D590" s="41" t="str">
        <f t="shared" si="18"/>
        <v>Energy Policy for Peace</v>
      </c>
      <c r="E590" s="40" t="s">
        <v>1853</v>
      </c>
      <c r="F590" s="42"/>
      <c r="G590" s="42"/>
      <c r="H590" s="40" t="s">
        <v>1855</v>
      </c>
      <c r="I590" s="40" t="s">
        <v>1463</v>
      </c>
      <c r="J590" s="43" t="s">
        <v>873</v>
      </c>
      <c r="K590" s="44">
        <v>9780128173503</v>
      </c>
      <c r="L590" s="39" t="s">
        <v>2789</v>
      </c>
      <c r="M590" s="46">
        <v>30721339</v>
      </c>
      <c r="N590" s="49">
        <v>150</v>
      </c>
      <c r="O590" s="45">
        <v>187.5</v>
      </c>
      <c r="P590" s="50">
        <v>225</v>
      </c>
      <c r="Q590" s="48">
        <v>30044</v>
      </c>
      <c r="R590" s="39">
        <v>6777</v>
      </c>
      <c r="S590" s="39">
        <v>22590</v>
      </c>
      <c r="T590" s="39">
        <v>677</v>
      </c>
      <c r="U590" s="39">
        <v>37555</v>
      </c>
      <c r="V590" s="39">
        <v>8471</v>
      </c>
      <c r="W590" s="39">
        <v>28237</v>
      </c>
      <c r="X590" s="39">
        <v>847</v>
      </c>
      <c r="Y590" s="39">
        <v>45066</v>
      </c>
      <c r="Z590" s="39">
        <v>10165</v>
      </c>
      <c r="AA590" s="39">
        <v>33885</v>
      </c>
      <c r="AB590" s="39">
        <v>1016</v>
      </c>
      <c r="AC590" s="32"/>
      <c r="AD590" s="1" t="s">
        <v>2203</v>
      </c>
      <c r="AE590" s="1" t="str">
        <f t="shared" si="19"/>
        <v>https://ebookcentral.proquest.com/lib/univfukui-ebooks/detail.action?docID=30721339</v>
      </c>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row>
    <row r="591" spans="1:62" ht="26.25" customHeight="1">
      <c r="A591" s="39">
        <v>587</v>
      </c>
      <c r="B591" s="39" t="s">
        <v>2181</v>
      </c>
      <c r="C591" s="40" t="s">
        <v>1857</v>
      </c>
      <c r="D591" s="41" t="str">
        <f t="shared" si="18"/>
        <v>The Peaceful Resolution of Territorial and Maritime Disputes</v>
      </c>
      <c r="E591" s="40" t="s">
        <v>1856</v>
      </c>
      <c r="F591" s="42"/>
      <c r="G591" s="42"/>
      <c r="H591" s="40" t="s">
        <v>1858</v>
      </c>
      <c r="I591" s="40" t="s">
        <v>20</v>
      </c>
      <c r="J591" s="43" t="s">
        <v>1090</v>
      </c>
      <c r="K591" s="44">
        <v>9780197675649</v>
      </c>
      <c r="L591" s="39" t="s">
        <v>2790</v>
      </c>
      <c r="M591" s="46">
        <v>7247877</v>
      </c>
      <c r="N591" s="49">
        <v>120.35</v>
      </c>
      <c r="O591" s="45">
        <v>162.47</v>
      </c>
      <c r="P591" s="50">
        <v>198.58</v>
      </c>
      <c r="Q591" s="48">
        <v>24104</v>
      </c>
      <c r="R591" s="39">
        <v>5437</v>
      </c>
      <c r="S591" s="39">
        <v>18124</v>
      </c>
      <c r="T591" s="39">
        <v>543</v>
      </c>
      <c r="U591" s="39">
        <v>32541</v>
      </c>
      <c r="V591" s="39">
        <v>7340</v>
      </c>
      <c r="W591" s="39">
        <v>24467</v>
      </c>
      <c r="X591" s="39">
        <v>734</v>
      </c>
      <c r="Y591" s="39">
        <v>39774</v>
      </c>
      <c r="Z591" s="39">
        <v>8971</v>
      </c>
      <c r="AA591" s="39">
        <v>29906</v>
      </c>
      <c r="AB591" s="39">
        <v>897</v>
      </c>
      <c r="AC591" s="32"/>
      <c r="AD591" s="1" t="s">
        <v>2203</v>
      </c>
      <c r="AE591" s="1" t="str">
        <f t="shared" si="19"/>
        <v>https://ebookcentral.proquest.com/lib/univfukui-ebooks/detail.action?docID=7247877</v>
      </c>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row>
    <row r="592" spans="1:62" ht="26.25" customHeight="1">
      <c r="A592" s="39">
        <v>588</v>
      </c>
      <c r="B592" s="39" t="s">
        <v>2181</v>
      </c>
      <c r="C592" s="40" t="s">
        <v>1863</v>
      </c>
      <c r="D592" s="41" t="str">
        <f t="shared" si="18"/>
        <v>Rethinking Warfare in the 21st Century : The Influence and Effects of the Politics, Information and Communication Mix</v>
      </c>
      <c r="E592" s="40" t="s">
        <v>1862</v>
      </c>
      <c r="F592" s="42"/>
      <c r="G592" s="42"/>
      <c r="H592" s="40" t="s">
        <v>1864</v>
      </c>
      <c r="I592" s="40" t="s">
        <v>1</v>
      </c>
      <c r="J592" s="43" t="s">
        <v>1090</v>
      </c>
      <c r="K592" s="44">
        <v>9781009355230</v>
      </c>
      <c r="L592" s="39" t="s">
        <v>2791</v>
      </c>
      <c r="M592" s="46">
        <v>7275541</v>
      </c>
      <c r="N592" s="49">
        <v>145</v>
      </c>
      <c r="O592" s="45">
        <v>290</v>
      </c>
      <c r="P592" s="50"/>
      <c r="Q592" s="48">
        <v>29043</v>
      </c>
      <c r="R592" s="39">
        <v>6551</v>
      </c>
      <c r="S592" s="39">
        <v>21837</v>
      </c>
      <c r="T592" s="39">
        <v>655</v>
      </c>
      <c r="U592" s="39">
        <v>58086</v>
      </c>
      <c r="V592" s="39">
        <v>13102</v>
      </c>
      <c r="W592" s="39">
        <v>43674</v>
      </c>
      <c r="X592" s="39">
        <v>1310</v>
      </c>
      <c r="Y592" s="39"/>
      <c r="Z592" s="39"/>
      <c r="AA592" s="39"/>
      <c r="AB592" s="39"/>
      <c r="AC592" s="32"/>
      <c r="AD592" s="1" t="s">
        <v>2203</v>
      </c>
      <c r="AE592" s="1" t="str">
        <f t="shared" si="19"/>
        <v>https://ebookcentral.proquest.com/lib/univfukui-ebooks/detail.action?docID=7275541</v>
      </c>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row>
    <row r="593" spans="1:62" ht="26.25" customHeight="1">
      <c r="A593" s="39">
        <v>589</v>
      </c>
      <c r="B593" s="39" t="s">
        <v>2181</v>
      </c>
      <c r="C593" s="40" t="s">
        <v>1866</v>
      </c>
      <c r="D593" s="41" t="str">
        <f t="shared" si="18"/>
        <v>The Handbook of Homeland Security</v>
      </c>
      <c r="E593" s="40" t="s">
        <v>1865</v>
      </c>
      <c r="F593" s="42"/>
      <c r="G593" s="42"/>
      <c r="H593" s="40" t="s">
        <v>1867</v>
      </c>
      <c r="I593" s="40" t="s">
        <v>13</v>
      </c>
      <c r="J593" s="43" t="s">
        <v>1090</v>
      </c>
      <c r="K593" s="44">
        <v>9781138501720</v>
      </c>
      <c r="L593" s="39" t="s">
        <v>2792</v>
      </c>
      <c r="M593" s="46">
        <v>7250700</v>
      </c>
      <c r="N593" s="49">
        <v>180</v>
      </c>
      <c r="O593" s="45">
        <v>225</v>
      </c>
      <c r="P593" s="50">
        <v>270</v>
      </c>
      <c r="Q593" s="48">
        <v>36053</v>
      </c>
      <c r="R593" s="39">
        <v>8132</v>
      </c>
      <c r="S593" s="39">
        <v>27108</v>
      </c>
      <c r="T593" s="39">
        <v>813</v>
      </c>
      <c r="U593" s="39">
        <v>45066</v>
      </c>
      <c r="V593" s="39">
        <v>10165</v>
      </c>
      <c r="W593" s="39">
        <v>33885</v>
      </c>
      <c r="X593" s="39">
        <v>1016</v>
      </c>
      <c r="Y593" s="39">
        <v>54079</v>
      </c>
      <c r="Z593" s="39">
        <v>12198</v>
      </c>
      <c r="AA593" s="39">
        <v>40662</v>
      </c>
      <c r="AB593" s="39">
        <v>1219</v>
      </c>
      <c r="AC593" s="32"/>
      <c r="AD593" s="1" t="s">
        <v>2203</v>
      </c>
      <c r="AE593" s="1" t="str">
        <f t="shared" si="19"/>
        <v>https://ebookcentral.proquest.com/lib/univfukui-ebooks/detail.action?docID=7250700</v>
      </c>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row>
    <row r="594" spans="1:62" ht="26.25" customHeight="1">
      <c r="A594" s="39">
        <v>590</v>
      </c>
      <c r="B594" s="39" t="s">
        <v>2181</v>
      </c>
      <c r="C594" s="40" t="s">
        <v>1888</v>
      </c>
      <c r="D594" s="41" t="str">
        <f t="shared" si="18"/>
        <v>Routledge Handbook of Proxy Wars</v>
      </c>
      <c r="E594" s="40" t="s">
        <v>1887</v>
      </c>
      <c r="F594" s="42"/>
      <c r="G594" s="42"/>
      <c r="H594" s="40" t="s">
        <v>1889</v>
      </c>
      <c r="I594" s="40" t="s">
        <v>5</v>
      </c>
      <c r="J594" s="43" t="s">
        <v>1090</v>
      </c>
      <c r="K594" s="44">
        <v>9781032004136</v>
      </c>
      <c r="L594" s="39" t="s">
        <v>2793</v>
      </c>
      <c r="M594" s="46">
        <v>7271386</v>
      </c>
      <c r="N594" s="49">
        <v>300</v>
      </c>
      <c r="O594" s="45">
        <v>375</v>
      </c>
      <c r="P594" s="50">
        <v>450</v>
      </c>
      <c r="Q594" s="48">
        <v>60089</v>
      </c>
      <c r="R594" s="39">
        <v>13554</v>
      </c>
      <c r="S594" s="39">
        <v>45180</v>
      </c>
      <c r="T594" s="39">
        <v>1355</v>
      </c>
      <c r="U594" s="39">
        <v>75111</v>
      </c>
      <c r="V594" s="39">
        <v>16942</v>
      </c>
      <c r="W594" s="39">
        <v>56475</v>
      </c>
      <c r="X594" s="39">
        <v>1694</v>
      </c>
      <c r="Y594" s="39">
        <v>90134</v>
      </c>
      <c r="Z594" s="39">
        <v>20331</v>
      </c>
      <c r="AA594" s="39">
        <v>67770</v>
      </c>
      <c r="AB594" s="39">
        <v>2033</v>
      </c>
      <c r="AC594" s="32"/>
      <c r="AD594" s="1" t="s">
        <v>2203</v>
      </c>
      <c r="AE594" s="1" t="str">
        <f t="shared" si="19"/>
        <v>https://ebookcentral.proquest.com/lib/univfukui-ebooks/detail.action?docID=7271386</v>
      </c>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row>
    <row r="595" spans="1:62" ht="26.25" customHeight="1">
      <c r="A595" s="39">
        <v>591</v>
      </c>
      <c r="B595" s="39" t="s">
        <v>2181</v>
      </c>
      <c r="C595" s="40" t="s">
        <v>1891</v>
      </c>
      <c r="D595" s="41" t="str">
        <f t="shared" si="18"/>
        <v>Nuclear Decisions : Changing the Course of Nuclear Weapons Programs</v>
      </c>
      <c r="E595" s="40" t="s">
        <v>1890</v>
      </c>
      <c r="F595" s="42"/>
      <c r="G595" s="42"/>
      <c r="H595" s="40" t="s">
        <v>1892</v>
      </c>
      <c r="I595" s="40" t="s">
        <v>20</v>
      </c>
      <c r="J595" s="43" t="s">
        <v>1090</v>
      </c>
      <c r="K595" s="44">
        <v>9780197679531</v>
      </c>
      <c r="L595" s="39" t="s">
        <v>2794</v>
      </c>
      <c r="M595" s="46">
        <v>7244686</v>
      </c>
      <c r="N595" s="49">
        <v>120.35</v>
      </c>
      <c r="O595" s="45">
        <v>162.47</v>
      </c>
      <c r="P595" s="50">
        <v>198.58</v>
      </c>
      <c r="Q595" s="48">
        <v>24104</v>
      </c>
      <c r="R595" s="39">
        <v>5437</v>
      </c>
      <c r="S595" s="39">
        <v>18124</v>
      </c>
      <c r="T595" s="39">
        <v>543</v>
      </c>
      <c r="U595" s="39">
        <v>32541</v>
      </c>
      <c r="V595" s="39">
        <v>7340</v>
      </c>
      <c r="W595" s="39">
        <v>24467</v>
      </c>
      <c r="X595" s="39">
        <v>734</v>
      </c>
      <c r="Y595" s="39">
        <v>39774</v>
      </c>
      <c r="Z595" s="39">
        <v>8971</v>
      </c>
      <c r="AA595" s="39">
        <v>29906</v>
      </c>
      <c r="AB595" s="39">
        <v>897</v>
      </c>
      <c r="AC595" s="32"/>
      <c r="AD595" s="1" t="s">
        <v>2203</v>
      </c>
      <c r="AE595" s="1" t="str">
        <f t="shared" si="19"/>
        <v>https://ebookcentral.proquest.com/lib/univfukui-ebooks/detail.action?docID=7244686</v>
      </c>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row>
    <row r="596" spans="1:62" ht="26.25" customHeight="1">
      <c r="A596" s="39">
        <v>592</v>
      </c>
      <c r="B596" s="39" t="s">
        <v>2181</v>
      </c>
      <c r="C596" s="40" t="s">
        <v>1937</v>
      </c>
      <c r="D596" s="41" t="str">
        <f t="shared" si="18"/>
        <v>Escalation Dynamics in Cyberspace (Bridging the Gap Series)</v>
      </c>
      <c r="E596" s="40" t="s">
        <v>1936</v>
      </c>
      <c r="F596" s="42"/>
      <c r="G596" s="42"/>
      <c r="H596" s="40" t="s">
        <v>1938</v>
      </c>
      <c r="I596" s="40" t="s">
        <v>20</v>
      </c>
      <c r="J596" s="43" t="s">
        <v>1090</v>
      </c>
      <c r="K596" s="44">
        <v>9780197550885</v>
      </c>
      <c r="L596" s="39" t="s">
        <v>2795</v>
      </c>
      <c r="M596" s="46">
        <v>7214000</v>
      </c>
      <c r="N596" s="49">
        <v>143.55000000000001</v>
      </c>
      <c r="O596" s="45">
        <v>193.79</v>
      </c>
      <c r="P596" s="50">
        <v>236.86</v>
      </c>
      <c r="Q596" s="48">
        <v>28751</v>
      </c>
      <c r="R596" s="39">
        <v>6485</v>
      </c>
      <c r="S596" s="39">
        <v>21618</v>
      </c>
      <c r="T596" s="39">
        <v>648</v>
      </c>
      <c r="U596" s="39">
        <v>38814</v>
      </c>
      <c r="V596" s="39">
        <v>8755</v>
      </c>
      <c r="W596" s="39">
        <v>29184</v>
      </c>
      <c r="X596" s="39">
        <v>875</v>
      </c>
      <c r="Y596" s="39">
        <v>47442</v>
      </c>
      <c r="Z596" s="39">
        <v>10701</v>
      </c>
      <c r="AA596" s="39">
        <v>35671</v>
      </c>
      <c r="AB596" s="39">
        <v>1070</v>
      </c>
      <c r="AC596" s="32"/>
      <c r="AD596" s="1" t="s">
        <v>2203</v>
      </c>
      <c r="AE596" s="1" t="str">
        <f t="shared" si="19"/>
        <v>https://ebookcentral.proquest.com/lib/univfukui-ebooks/detail.action?docID=7214000</v>
      </c>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row>
    <row r="597" spans="1:62" ht="26.25" customHeight="1">
      <c r="A597" s="39">
        <v>593</v>
      </c>
      <c r="B597" s="39" t="s">
        <v>2182</v>
      </c>
      <c r="C597" s="40" t="s">
        <v>1739</v>
      </c>
      <c r="D597" s="41" t="str">
        <f t="shared" si="18"/>
        <v>The Subversive Seventies</v>
      </c>
      <c r="E597" s="40" t="s">
        <v>1738</v>
      </c>
      <c r="F597" s="42"/>
      <c r="G597" s="42"/>
      <c r="H597" s="40" t="s">
        <v>1740</v>
      </c>
      <c r="I597" s="40" t="s">
        <v>20</v>
      </c>
      <c r="J597" s="43" t="s">
        <v>628</v>
      </c>
      <c r="K597" s="44">
        <v>9780197674659</v>
      </c>
      <c r="L597" s="39" t="s">
        <v>2796</v>
      </c>
      <c r="M597" s="46">
        <v>7272488</v>
      </c>
      <c r="N597" s="49">
        <v>40.53</v>
      </c>
      <c r="O597" s="45">
        <v>54.72</v>
      </c>
      <c r="P597" s="50">
        <v>66.87</v>
      </c>
      <c r="Q597" s="48">
        <v>8116</v>
      </c>
      <c r="R597" s="39">
        <v>1830</v>
      </c>
      <c r="S597" s="39">
        <v>6103</v>
      </c>
      <c r="T597" s="39">
        <v>183</v>
      </c>
      <c r="U597" s="39">
        <v>10959</v>
      </c>
      <c r="V597" s="39">
        <v>2472</v>
      </c>
      <c r="W597" s="39">
        <v>8240</v>
      </c>
      <c r="X597" s="39">
        <v>247</v>
      </c>
      <c r="Y597" s="39">
        <v>13393</v>
      </c>
      <c r="Z597" s="39">
        <v>3021</v>
      </c>
      <c r="AA597" s="39">
        <v>10070</v>
      </c>
      <c r="AB597" s="39">
        <v>302</v>
      </c>
      <c r="AC597" s="32"/>
      <c r="AD597" s="1" t="s">
        <v>2203</v>
      </c>
      <c r="AE597" s="1" t="str">
        <f t="shared" si="19"/>
        <v>https://ebookcentral.proquest.com/lib/univfukui-ebooks/detail.action?docID=7272488</v>
      </c>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row>
    <row r="598" spans="1:62" ht="26.25" customHeight="1">
      <c r="A598" s="39">
        <v>594</v>
      </c>
      <c r="B598" s="39" t="s">
        <v>2182</v>
      </c>
      <c r="C598" s="40" t="s">
        <v>1903</v>
      </c>
      <c r="D598" s="41" t="str">
        <f t="shared" si="18"/>
        <v>Big Caesars and Little Caesars : How They Rise and How They Fall - from Julius Caesar to Boris Johnson</v>
      </c>
      <c r="E598" s="40" t="s">
        <v>1902</v>
      </c>
      <c r="F598" s="42"/>
      <c r="G598" s="42"/>
      <c r="H598" s="40" t="s">
        <v>1905</v>
      </c>
      <c r="I598" s="40" t="s">
        <v>1904</v>
      </c>
      <c r="J598" s="43" t="s">
        <v>1090</v>
      </c>
      <c r="K598" s="44">
        <v>9781399409711</v>
      </c>
      <c r="L598" s="39" t="s">
        <v>2797</v>
      </c>
      <c r="M598" s="46">
        <v>7272492</v>
      </c>
      <c r="N598" s="49">
        <v>73</v>
      </c>
      <c r="O598" s="45"/>
      <c r="P598" s="50"/>
      <c r="Q598" s="48">
        <v>14619</v>
      </c>
      <c r="R598" s="39">
        <v>3297</v>
      </c>
      <c r="S598" s="39">
        <v>10993</v>
      </c>
      <c r="T598" s="39">
        <v>329</v>
      </c>
      <c r="U598" s="39"/>
      <c r="V598" s="39"/>
      <c r="W598" s="39"/>
      <c r="X598" s="39"/>
      <c r="Y598" s="39"/>
      <c r="Z598" s="39"/>
      <c r="AA598" s="39"/>
      <c r="AB598" s="39"/>
      <c r="AC598" s="32"/>
      <c r="AD598" s="1" t="s">
        <v>2203</v>
      </c>
      <c r="AE598" s="1" t="str">
        <f t="shared" si="19"/>
        <v>https://ebookcentral.proquest.com/lib/univfukui-ebooks/detail.action?docID=7272492</v>
      </c>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row>
    <row r="599" spans="1:62" ht="26.25" customHeight="1">
      <c r="A599" s="39">
        <v>595</v>
      </c>
      <c r="B599" s="39" t="s">
        <v>2182</v>
      </c>
      <c r="C599" s="40" t="s">
        <v>1779</v>
      </c>
      <c r="D599" s="41" t="str">
        <f t="shared" si="18"/>
        <v>War, Work, and Want : How the OPEC Oil Crisis Caused Mass Migration and Revolution</v>
      </c>
      <c r="E599" s="40" t="s">
        <v>1778</v>
      </c>
      <c r="F599" s="42"/>
      <c r="G599" s="42"/>
      <c r="H599" s="40" t="s">
        <v>1780</v>
      </c>
      <c r="I599" s="40" t="s">
        <v>20</v>
      </c>
      <c r="J599" s="43" t="s">
        <v>628</v>
      </c>
      <c r="K599" s="44">
        <v>9780197657690</v>
      </c>
      <c r="L599" s="39" t="s">
        <v>2798</v>
      </c>
      <c r="M599" s="46">
        <v>7281186</v>
      </c>
      <c r="N599" s="49">
        <v>40.43</v>
      </c>
      <c r="O599" s="45">
        <v>54.58</v>
      </c>
      <c r="P599" s="50">
        <v>66.709999999999994</v>
      </c>
      <c r="Q599" s="48">
        <v>8096</v>
      </c>
      <c r="R599" s="39">
        <v>1826</v>
      </c>
      <c r="S599" s="39">
        <v>6088</v>
      </c>
      <c r="T599" s="39">
        <v>182</v>
      </c>
      <c r="U599" s="39">
        <v>10930</v>
      </c>
      <c r="V599" s="39">
        <v>2465</v>
      </c>
      <c r="W599" s="39">
        <v>8219</v>
      </c>
      <c r="X599" s="39">
        <v>246</v>
      </c>
      <c r="Y599" s="39">
        <v>13360</v>
      </c>
      <c r="Z599" s="39">
        <v>3013</v>
      </c>
      <c r="AA599" s="39">
        <v>10046</v>
      </c>
      <c r="AB599" s="39">
        <v>301</v>
      </c>
      <c r="AC599" s="32"/>
      <c r="AD599" s="1" t="s">
        <v>2203</v>
      </c>
      <c r="AE599" s="1" t="str">
        <f t="shared" si="19"/>
        <v>https://ebookcentral.proquest.com/lib/univfukui-ebooks/detail.action?docID=7281186</v>
      </c>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row>
    <row r="600" spans="1:62" ht="26.25" customHeight="1">
      <c r="A600" s="39">
        <v>596</v>
      </c>
      <c r="B600" s="39" t="s">
        <v>2183</v>
      </c>
      <c r="C600" s="40" t="s">
        <v>1635</v>
      </c>
      <c r="D600" s="41" t="str">
        <f t="shared" si="18"/>
        <v>Antimonopoly and American Democracy</v>
      </c>
      <c r="E600" s="40" t="s">
        <v>1634</v>
      </c>
      <c r="F600" s="42"/>
      <c r="G600" s="42"/>
      <c r="H600" s="40" t="s">
        <v>1636</v>
      </c>
      <c r="I600" s="40" t="s">
        <v>20</v>
      </c>
      <c r="J600" s="43" t="s">
        <v>2</v>
      </c>
      <c r="K600" s="44">
        <v>9780197744666</v>
      </c>
      <c r="L600" s="39" t="s">
        <v>2799</v>
      </c>
      <c r="M600" s="46">
        <v>7293877</v>
      </c>
      <c r="N600" s="49">
        <v>143.55000000000001</v>
      </c>
      <c r="O600" s="45">
        <v>193.79</v>
      </c>
      <c r="P600" s="50">
        <v>236.86</v>
      </c>
      <c r="Q600" s="48">
        <v>28751</v>
      </c>
      <c r="R600" s="39">
        <v>6485</v>
      </c>
      <c r="S600" s="39">
        <v>21618</v>
      </c>
      <c r="T600" s="39">
        <v>648</v>
      </c>
      <c r="U600" s="39">
        <v>38814</v>
      </c>
      <c r="V600" s="39">
        <v>8755</v>
      </c>
      <c r="W600" s="39">
        <v>29184</v>
      </c>
      <c r="X600" s="39">
        <v>875</v>
      </c>
      <c r="Y600" s="39">
        <v>47442</v>
      </c>
      <c r="Z600" s="39">
        <v>10701</v>
      </c>
      <c r="AA600" s="39">
        <v>35671</v>
      </c>
      <c r="AB600" s="39">
        <v>1070</v>
      </c>
      <c r="AC600" s="32"/>
      <c r="AD600" s="1" t="s">
        <v>2203</v>
      </c>
      <c r="AE600" s="1" t="str">
        <f t="shared" si="19"/>
        <v>https://ebookcentral.proquest.com/lib/univfukui-ebooks/detail.action?docID=7293877</v>
      </c>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row>
    <row r="601" spans="1:62" ht="26.25" customHeight="1">
      <c r="A601" s="39">
        <v>597</v>
      </c>
      <c r="B601" s="39" t="s">
        <v>2183</v>
      </c>
      <c r="C601" s="40" t="s">
        <v>1638</v>
      </c>
      <c r="D601" s="41" t="str">
        <f t="shared" si="18"/>
        <v>Presidential Leadership in Feeble Times : Explaining Executive Power in the Gilded Age</v>
      </c>
      <c r="E601" s="40" t="s">
        <v>1637</v>
      </c>
      <c r="F601" s="42"/>
      <c r="G601" s="42"/>
      <c r="H601" s="40" t="s">
        <v>1639</v>
      </c>
      <c r="I601" s="40" t="s">
        <v>20</v>
      </c>
      <c r="J601" s="43" t="s">
        <v>2</v>
      </c>
      <c r="K601" s="44">
        <v>9780197750742</v>
      </c>
      <c r="L601" s="39" t="s">
        <v>2800</v>
      </c>
      <c r="M601" s="46">
        <v>7299269</v>
      </c>
      <c r="N601" s="49">
        <v>130.5</v>
      </c>
      <c r="O601" s="45">
        <v>176.18</v>
      </c>
      <c r="P601" s="50">
        <v>215.33</v>
      </c>
      <c r="Q601" s="48">
        <v>26137</v>
      </c>
      <c r="R601" s="39">
        <v>5895</v>
      </c>
      <c r="S601" s="39">
        <v>19653</v>
      </c>
      <c r="T601" s="39">
        <v>589</v>
      </c>
      <c r="U601" s="39">
        <v>35286</v>
      </c>
      <c r="V601" s="39">
        <v>7959</v>
      </c>
      <c r="W601" s="39">
        <v>26532</v>
      </c>
      <c r="X601" s="39">
        <v>795</v>
      </c>
      <c r="Y601" s="39">
        <v>43128</v>
      </c>
      <c r="Z601" s="39">
        <v>9728</v>
      </c>
      <c r="AA601" s="39">
        <v>32428</v>
      </c>
      <c r="AB601" s="39">
        <v>972</v>
      </c>
      <c r="AC601" s="32"/>
      <c r="AD601" s="1" t="s">
        <v>2203</v>
      </c>
      <c r="AE601" s="1" t="str">
        <f t="shared" si="19"/>
        <v>https://ebookcentral.proquest.com/lib/univfukui-ebooks/detail.action?docID=7299269</v>
      </c>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row>
    <row r="602" spans="1:62" ht="26.25" customHeight="1">
      <c r="A602" s="39">
        <v>598</v>
      </c>
      <c r="B602" s="39" t="s">
        <v>2183</v>
      </c>
      <c r="C602" s="40" t="s">
        <v>1644</v>
      </c>
      <c r="D602" s="41" t="str">
        <f t="shared" si="18"/>
        <v>Thanks for Your Service : The Causes and Consequences of Public Confidence in the US Military (Bridging the Gap Series)</v>
      </c>
      <c r="E602" s="40" t="s">
        <v>1643</v>
      </c>
      <c r="F602" s="42"/>
      <c r="G602" s="42"/>
      <c r="H602" s="40" t="s">
        <v>1645</v>
      </c>
      <c r="I602" s="40" t="s">
        <v>20</v>
      </c>
      <c r="J602" s="43" t="s">
        <v>2</v>
      </c>
      <c r="K602" s="44">
        <v>9780197681121</v>
      </c>
      <c r="L602" s="39" t="s">
        <v>2801</v>
      </c>
      <c r="M602" s="46">
        <v>7264560</v>
      </c>
      <c r="N602" s="49">
        <v>143.55000000000001</v>
      </c>
      <c r="O602" s="45">
        <v>193.79</v>
      </c>
      <c r="P602" s="50">
        <v>236.86</v>
      </c>
      <c r="Q602" s="48">
        <v>28751</v>
      </c>
      <c r="R602" s="39">
        <v>6485</v>
      </c>
      <c r="S602" s="39">
        <v>21618</v>
      </c>
      <c r="T602" s="39">
        <v>648</v>
      </c>
      <c r="U602" s="39">
        <v>38814</v>
      </c>
      <c r="V602" s="39">
        <v>8755</v>
      </c>
      <c r="W602" s="39">
        <v>29184</v>
      </c>
      <c r="X602" s="39">
        <v>875</v>
      </c>
      <c r="Y602" s="39">
        <v>47442</v>
      </c>
      <c r="Z602" s="39">
        <v>10701</v>
      </c>
      <c r="AA602" s="39">
        <v>35671</v>
      </c>
      <c r="AB602" s="39">
        <v>1070</v>
      </c>
      <c r="AC602" s="32"/>
      <c r="AD602" s="1" t="s">
        <v>2203</v>
      </c>
      <c r="AE602" s="1" t="str">
        <f t="shared" si="19"/>
        <v>https://ebookcentral.proquest.com/lib/univfukui-ebooks/detail.action?docID=7264560</v>
      </c>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row>
    <row r="603" spans="1:62" ht="26.25" customHeight="1">
      <c r="A603" s="39">
        <v>599</v>
      </c>
      <c r="B603" s="39" t="s">
        <v>2183</v>
      </c>
      <c r="C603" s="40" t="s">
        <v>1662</v>
      </c>
      <c r="D603" s="41" t="str">
        <f t="shared" si="18"/>
        <v>The Isolated Presidency</v>
      </c>
      <c r="E603" s="40" t="s">
        <v>1661</v>
      </c>
      <c r="F603" s="42"/>
      <c r="G603" s="42"/>
      <c r="H603" s="40" t="s">
        <v>1663</v>
      </c>
      <c r="I603" s="40" t="s">
        <v>20</v>
      </c>
      <c r="J603" s="43" t="s">
        <v>0</v>
      </c>
      <c r="K603" s="44">
        <v>9780197669778</v>
      </c>
      <c r="L603" s="39" t="s">
        <v>2802</v>
      </c>
      <c r="M603" s="46">
        <v>7285139</v>
      </c>
      <c r="N603" s="49">
        <v>120.35</v>
      </c>
      <c r="O603" s="45">
        <v>162.47</v>
      </c>
      <c r="P603" s="50">
        <v>198.58</v>
      </c>
      <c r="Q603" s="48">
        <v>24104</v>
      </c>
      <c r="R603" s="39">
        <v>5437</v>
      </c>
      <c r="S603" s="39">
        <v>18124</v>
      </c>
      <c r="T603" s="39">
        <v>543</v>
      </c>
      <c r="U603" s="39">
        <v>32541</v>
      </c>
      <c r="V603" s="39">
        <v>7340</v>
      </c>
      <c r="W603" s="39">
        <v>24467</v>
      </c>
      <c r="X603" s="39">
        <v>734</v>
      </c>
      <c r="Y603" s="39">
        <v>39774</v>
      </c>
      <c r="Z603" s="39">
        <v>8971</v>
      </c>
      <c r="AA603" s="39">
        <v>29906</v>
      </c>
      <c r="AB603" s="39">
        <v>897</v>
      </c>
      <c r="AC603" s="32"/>
      <c r="AD603" s="1" t="s">
        <v>2203</v>
      </c>
      <c r="AE603" s="1" t="str">
        <f t="shared" si="19"/>
        <v>https://ebookcentral.proquest.com/lib/univfukui-ebooks/detail.action?docID=7285139</v>
      </c>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row>
    <row r="604" spans="1:62" ht="26.25" customHeight="1">
      <c r="A604" s="39">
        <v>600</v>
      </c>
      <c r="B604" s="39" t="s">
        <v>2183</v>
      </c>
      <c r="C604" s="40" t="s">
        <v>1671</v>
      </c>
      <c r="D604" s="41" t="str">
        <f t="shared" si="18"/>
        <v>The Power of Partisanship</v>
      </c>
      <c r="E604" s="40" t="s">
        <v>1670</v>
      </c>
      <c r="F604" s="42"/>
      <c r="G604" s="42"/>
      <c r="H604" s="40" t="s">
        <v>1672</v>
      </c>
      <c r="I604" s="40" t="s">
        <v>20</v>
      </c>
      <c r="J604" s="43" t="s">
        <v>0</v>
      </c>
      <c r="K604" s="44">
        <v>9780197623787</v>
      </c>
      <c r="L604" s="39" t="s">
        <v>2803</v>
      </c>
      <c r="M604" s="46">
        <v>7264559</v>
      </c>
      <c r="N604" s="49">
        <v>143.55000000000001</v>
      </c>
      <c r="O604" s="45">
        <v>193.79</v>
      </c>
      <c r="P604" s="50">
        <v>236.86</v>
      </c>
      <c r="Q604" s="48">
        <v>28751</v>
      </c>
      <c r="R604" s="39">
        <v>6485</v>
      </c>
      <c r="S604" s="39">
        <v>21618</v>
      </c>
      <c r="T604" s="39">
        <v>648</v>
      </c>
      <c r="U604" s="39">
        <v>38814</v>
      </c>
      <c r="V604" s="39">
        <v>8755</v>
      </c>
      <c r="W604" s="39">
        <v>29184</v>
      </c>
      <c r="X604" s="39">
        <v>875</v>
      </c>
      <c r="Y604" s="39">
        <v>47442</v>
      </c>
      <c r="Z604" s="39">
        <v>10701</v>
      </c>
      <c r="AA604" s="39">
        <v>35671</v>
      </c>
      <c r="AB604" s="39">
        <v>1070</v>
      </c>
      <c r="AC604" s="32"/>
      <c r="AD604" s="1" t="s">
        <v>2203</v>
      </c>
      <c r="AE604" s="1" t="str">
        <f t="shared" si="19"/>
        <v>https://ebookcentral.proquest.com/lib/univfukui-ebooks/detail.action?docID=7264559</v>
      </c>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row>
    <row r="605" spans="1:62" ht="26.25" customHeight="1">
      <c r="A605" s="39">
        <v>601</v>
      </c>
      <c r="B605" s="39" t="s">
        <v>2183</v>
      </c>
      <c r="C605" s="40" t="s">
        <v>1704</v>
      </c>
      <c r="D605" s="41" t="str">
        <f t="shared" si="18"/>
        <v>American Public Opinion : Its Origins, Content, and Impact</v>
      </c>
      <c r="E605" s="40" t="s">
        <v>1703</v>
      </c>
      <c r="F605" s="42"/>
      <c r="G605" s="43" t="s">
        <v>1705</v>
      </c>
      <c r="H605" s="40" t="s">
        <v>1706</v>
      </c>
      <c r="I605" s="40" t="s">
        <v>5</v>
      </c>
      <c r="J605" s="43" t="s">
        <v>418</v>
      </c>
      <c r="K605" s="44">
        <v>9781032354255</v>
      </c>
      <c r="L605" s="39" t="s">
        <v>2804</v>
      </c>
      <c r="M605" s="46">
        <v>30753897</v>
      </c>
      <c r="N605" s="49">
        <v>640</v>
      </c>
      <c r="O605" s="45">
        <v>800</v>
      </c>
      <c r="P605" s="50"/>
      <c r="Q605" s="48">
        <v>128190</v>
      </c>
      <c r="R605" s="39">
        <v>28915</v>
      </c>
      <c r="S605" s="39">
        <v>96384</v>
      </c>
      <c r="T605" s="39">
        <v>2891</v>
      </c>
      <c r="U605" s="39">
        <v>160238</v>
      </c>
      <c r="V605" s="39">
        <v>36144</v>
      </c>
      <c r="W605" s="39">
        <v>120480</v>
      </c>
      <c r="X605" s="39">
        <v>3614</v>
      </c>
      <c r="Y605" s="39"/>
      <c r="Z605" s="39"/>
      <c r="AA605" s="39"/>
      <c r="AB605" s="39"/>
      <c r="AC605" s="32"/>
      <c r="AD605" s="1" t="s">
        <v>2203</v>
      </c>
      <c r="AE605" s="1" t="str">
        <f t="shared" si="19"/>
        <v>https://ebookcentral.proquest.com/lib/univfukui-ebooks/detail.action?docID=30753897</v>
      </c>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row>
    <row r="606" spans="1:62" ht="26.25" customHeight="1">
      <c r="A606" s="39">
        <v>602</v>
      </c>
      <c r="B606" s="39" t="s">
        <v>2183</v>
      </c>
      <c r="C606" s="40" t="s">
        <v>1714</v>
      </c>
      <c r="D606" s="41" t="str">
        <f t="shared" si="18"/>
        <v>Romney : A Reckoning</v>
      </c>
      <c r="E606" s="40" t="s">
        <v>1713</v>
      </c>
      <c r="F606" s="42"/>
      <c r="G606" s="42"/>
      <c r="H606" s="40" t="s">
        <v>1716</v>
      </c>
      <c r="I606" s="40" t="s">
        <v>1715</v>
      </c>
      <c r="J606" s="43" t="s">
        <v>418</v>
      </c>
      <c r="K606" s="44">
        <v>9781982196202</v>
      </c>
      <c r="L606" s="39" t="s">
        <v>2805</v>
      </c>
      <c r="M606" s="46">
        <v>30741069</v>
      </c>
      <c r="N606" s="49">
        <v>97.5</v>
      </c>
      <c r="O606" s="45">
        <v>146.25</v>
      </c>
      <c r="P606" s="50"/>
      <c r="Q606" s="48">
        <v>19527</v>
      </c>
      <c r="R606" s="39">
        <v>4404</v>
      </c>
      <c r="S606" s="39">
        <v>14683</v>
      </c>
      <c r="T606" s="39">
        <v>440</v>
      </c>
      <c r="U606" s="39">
        <v>29292</v>
      </c>
      <c r="V606" s="39">
        <v>6607</v>
      </c>
      <c r="W606" s="39">
        <v>22025</v>
      </c>
      <c r="X606" s="39">
        <v>660</v>
      </c>
      <c r="Y606" s="39"/>
      <c r="Z606" s="39"/>
      <c r="AA606" s="39"/>
      <c r="AB606" s="39"/>
      <c r="AC606" s="32"/>
      <c r="AD606" s="1" t="s">
        <v>2203</v>
      </c>
      <c r="AE606" s="1" t="str">
        <f t="shared" si="19"/>
        <v>https://ebookcentral.proquest.com/lib/univfukui-ebooks/detail.action?docID=30741069</v>
      </c>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row>
    <row r="607" spans="1:62" ht="26.25" customHeight="1">
      <c r="A607" s="39">
        <v>603</v>
      </c>
      <c r="B607" s="39" t="s">
        <v>2183</v>
      </c>
      <c r="C607" s="40" t="s">
        <v>1733</v>
      </c>
      <c r="D607" s="41" t="str">
        <f t="shared" si="18"/>
        <v>Making the Supreme Court : The Politics of Appointments, 1930-2020</v>
      </c>
      <c r="E607" s="40" t="s">
        <v>1732</v>
      </c>
      <c r="F607" s="42"/>
      <c r="G607" s="42"/>
      <c r="H607" s="40" t="s">
        <v>1734</v>
      </c>
      <c r="I607" s="40" t="s">
        <v>20</v>
      </c>
      <c r="J607" s="43" t="s">
        <v>418</v>
      </c>
      <c r="K607" s="44">
        <v>9780197680537</v>
      </c>
      <c r="L607" s="39" t="s">
        <v>2806</v>
      </c>
      <c r="M607" s="46">
        <v>7273199</v>
      </c>
      <c r="N607" s="49">
        <v>181.25</v>
      </c>
      <c r="O607" s="45">
        <v>244.69</v>
      </c>
      <c r="P607" s="50">
        <v>299.06</v>
      </c>
      <c r="Q607" s="48">
        <v>36302</v>
      </c>
      <c r="R607" s="39">
        <v>8188</v>
      </c>
      <c r="S607" s="39">
        <v>27296</v>
      </c>
      <c r="T607" s="39">
        <v>818</v>
      </c>
      <c r="U607" s="39">
        <v>49010</v>
      </c>
      <c r="V607" s="39">
        <v>11055</v>
      </c>
      <c r="W607" s="39">
        <v>36850</v>
      </c>
      <c r="X607" s="39">
        <v>1105</v>
      </c>
      <c r="Y607" s="39">
        <v>59900</v>
      </c>
      <c r="Z607" s="39">
        <v>13511</v>
      </c>
      <c r="AA607" s="39">
        <v>45038</v>
      </c>
      <c r="AB607" s="39">
        <v>1351</v>
      </c>
      <c r="AC607" s="32"/>
      <c r="AD607" s="1" t="s">
        <v>2203</v>
      </c>
      <c r="AE607" s="1" t="str">
        <f t="shared" si="19"/>
        <v>https://ebookcentral.proquest.com/lib/univfukui-ebooks/detail.action?docID=7273199</v>
      </c>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row>
    <row r="608" spans="1:62" ht="26.25" customHeight="1">
      <c r="A608" s="39">
        <v>604</v>
      </c>
      <c r="B608" s="39" t="s">
        <v>2183</v>
      </c>
      <c r="C608" s="40" t="s">
        <v>1770</v>
      </c>
      <c r="D608" s="41" t="str">
        <f t="shared" si="18"/>
        <v>Late-Night in Washington : Political Humor and the American Presidency</v>
      </c>
      <c r="E608" s="40" t="s">
        <v>1769</v>
      </c>
      <c r="F608" s="42"/>
      <c r="G608" s="42"/>
      <c r="H608" s="40" t="s">
        <v>1771</v>
      </c>
      <c r="I608" s="40" t="s">
        <v>5</v>
      </c>
      <c r="J608" s="43" t="s">
        <v>628</v>
      </c>
      <c r="K608" s="44">
        <v>9781032254166</v>
      </c>
      <c r="L608" s="39" t="s">
        <v>2807</v>
      </c>
      <c r="M608" s="46">
        <v>7264527</v>
      </c>
      <c r="N608" s="49">
        <v>180</v>
      </c>
      <c r="O608" s="45">
        <v>225</v>
      </c>
      <c r="P608" s="50">
        <v>270</v>
      </c>
      <c r="Q608" s="48">
        <v>36053</v>
      </c>
      <c r="R608" s="39">
        <v>8132</v>
      </c>
      <c r="S608" s="39">
        <v>27108</v>
      </c>
      <c r="T608" s="39">
        <v>813</v>
      </c>
      <c r="U608" s="39">
        <v>45066</v>
      </c>
      <c r="V608" s="39">
        <v>10165</v>
      </c>
      <c r="W608" s="39">
        <v>33885</v>
      </c>
      <c r="X608" s="39">
        <v>1016</v>
      </c>
      <c r="Y608" s="39">
        <v>54079</v>
      </c>
      <c r="Z608" s="39">
        <v>12198</v>
      </c>
      <c r="AA608" s="39">
        <v>40662</v>
      </c>
      <c r="AB608" s="39">
        <v>1219</v>
      </c>
      <c r="AC608" s="32"/>
      <c r="AD608" s="1" t="s">
        <v>2203</v>
      </c>
      <c r="AE608" s="1" t="str">
        <f t="shared" si="19"/>
        <v>https://ebookcentral.proquest.com/lib/univfukui-ebooks/detail.action?docID=7264527</v>
      </c>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row>
    <row r="609" spans="1:62" ht="26.25" customHeight="1">
      <c r="A609" s="39">
        <v>605</v>
      </c>
      <c r="B609" s="39" t="s">
        <v>2183</v>
      </c>
      <c r="C609" s="40" t="s">
        <v>1782</v>
      </c>
      <c r="D609" s="41" t="str">
        <f t="shared" si="18"/>
        <v>American Insecurity and the Origins of Vulnerability</v>
      </c>
      <c r="E609" s="40" t="s">
        <v>1781</v>
      </c>
      <c r="F609" s="42"/>
      <c r="G609" s="42"/>
      <c r="H609" s="40" t="s">
        <v>1783</v>
      </c>
      <c r="I609" s="40" t="s">
        <v>26</v>
      </c>
      <c r="J609" s="43" t="s">
        <v>628</v>
      </c>
      <c r="K609" s="44">
        <v>9780691249858</v>
      </c>
      <c r="L609" s="39" t="s">
        <v>2808</v>
      </c>
      <c r="M609" s="46">
        <v>30461521</v>
      </c>
      <c r="N609" s="49">
        <v>119</v>
      </c>
      <c r="O609" s="45">
        <v>148.75</v>
      </c>
      <c r="P609" s="50">
        <v>208.25</v>
      </c>
      <c r="Q609" s="48">
        <v>23834</v>
      </c>
      <c r="R609" s="39">
        <v>5376</v>
      </c>
      <c r="S609" s="39">
        <v>17921</v>
      </c>
      <c r="T609" s="39">
        <v>537</v>
      </c>
      <c r="U609" s="39">
        <v>29793</v>
      </c>
      <c r="V609" s="39">
        <v>6720</v>
      </c>
      <c r="W609" s="39">
        <v>22401</v>
      </c>
      <c r="X609" s="39">
        <v>672</v>
      </c>
      <c r="Y609" s="39">
        <v>41710</v>
      </c>
      <c r="Z609" s="39">
        <v>9408</v>
      </c>
      <c r="AA609" s="39">
        <v>31362</v>
      </c>
      <c r="AB609" s="39">
        <v>940</v>
      </c>
      <c r="AC609" s="32"/>
      <c r="AD609" s="1" t="s">
        <v>2203</v>
      </c>
      <c r="AE609" s="1" t="str">
        <f t="shared" si="19"/>
        <v>https://ebookcentral.proquest.com/lib/univfukui-ebooks/detail.action?docID=30461521</v>
      </c>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row>
    <row r="610" spans="1:62" ht="26.25" customHeight="1">
      <c r="A610" s="39">
        <v>606</v>
      </c>
      <c r="B610" s="39" t="s">
        <v>2183</v>
      </c>
      <c r="C610" s="40" t="s">
        <v>1817</v>
      </c>
      <c r="D610" s="41" t="str">
        <f t="shared" si="18"/>
        <v>Beyond Polarized American Democracy : From Mass Society to Coups and Civil War</v>
      </c>
      <c r="E610" s="40" t="s">
        <v>503</v>
      </c>
      <c r="F610" s="42"/>
      <c r="G610" s="42"/>
      <c r="H610" s="40" t="s">
        <v>1818</v>
      </c>
      <c r="I610" s="40" t="s">
        <v>5</v>
      </c>
      <c r="J610" s="43" t="s">
        <v>873</v>
      </c>
      <c r="K610" s="44">
        <v>9781032474144</v>
      </c>
      <c r="L610" s="39" t="s">
        <v>2809</v>
      </c>
      <c r="M610" s="46">
        <v>7264495</v>
      </c>
      <c r="N610" s="49">
        <v>190</v>
      </c>
      <c r="O610" s="45">
        <v>237.5</v>
      </c>
      <c r="P610" s="50">
        <v>285</v>
      </c>
      <c r="Q610" s="48">
        <v>38056</v>
      </c>
      <c r="R610" s="39">
        <v>8584</v>
      </c>
      <c r="S610" s="39">
        <v>28614</v>
      </c>
      <c r="T610" s="39">
        <v>858</v>
      </c>
      <c r="U610" s="39">
        <v>47570</v>
      </c>
      <c r="V610" s="39">
        <v>10730</v>
      </c>
      <c r="W610" s="39">
        <v>35767</v>
      </c>
      <c r="X610" s="39">
        <v>1073</v>
      </c>
      <c r="Y610" s="39">
        <v>57084</v>
      </c>
      <c r="Z610" s="39">
        <v>12876</v>
      </c>
      <c r="AA610" s="39">
        <v>42921</v>
      </c>
      <c r="AB610" s="39">
        <v>1287</v>
      </c>
      <c r="AC610" s="32"/>
      <c r="AD610" s="1" t="s">
        <v>2203</v>
      </c>
      <c r="AE610" s="1" t="str">
        <f t="shared" si="19"/>
        <v>https://ebookcentral.proquest.com/lib/univfukui-ebooks/detail.action?docID=7264495</v>
      </c>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row>
    <row r="611" spans="1:62" ht="26.25" customHeight="1">
      <c r="A611" s="39">
        <v>607</v>
      </c>
      <c r="B611" s="39" t="s">
        <v>2183</v>
      </c>
      <c r="C611" s="40" t="s">
        <v>1829</v>
      </c>
      <c r="D611" s="41" t="str">
        <f t="shared" si="18"/>
        <v>Analyzing American Democracy : Politics and Political Science</v>
      </c>
      <c r="E611" s="40" t="s">
        <v>1828</v>
      </c>
      <c r="F611" s="42"/>
      <c r="G611" s="43" t="s">
        <v>329</v>
      </c>
      <c r="H611" s="40" t="s">
        <v>1830</v>
      </c>
      <c r="I611" s="40" t="s">
        <v>5</v>
      </c>
      <c r="J611" s="43" t="s">
        <v>873</v>
      </c>
      <c r="K611" s="44">
        <v>9781032302249</v>
      </c>
      <c r="L611" s="39" t="s">
        <v>2810</v>
      </c>
      <c r="M611" s="46">
        <v>7266304</v>
      </c>
      <c r="N611" s="49">
        <v>640</v>
      </c>
      <c r="O611" s="45">
        <v>800</v>
      </c>
      <c r="P611" s="50"/>
      <c r="Q611" s="48">
        <v>128190</v>
      </c>
      <c r="R611" s="39">
        <v>28915</v>
      </c>
      <c r="S611" s="39">
        <v>96384</v>
      </c>
      <c r="T611" s="39">
        <v>2891</v>
      </c>
      <c r="U611" s="39">
        <v>160238</v>
      </c>
      <c r="V611" s="39">
        <v>36144</v>
      </c>
      <c r="W611" s="39">
        <v>120480</v>
      </c>
      <c r="X611" s="39">
        <v>3614</v>
      </c>
      <c r="Y611" s="39"/>
      <c r="Z611" s="39"/>
      <c r="AA611" s="39"/>
      <c r="AB611" s="39"/>
      <c r="AC611" s="32"/>
      <c r="AD611" s="1" t="s">
        <v>2203</v>
      </c>
      <c r="AE611" s="1" t="str">
        <f t="shared" si="19"/>
        <v>https://ebookcentral.proquest.com/lib/univfukui-ebooks/detail.action?docID=7266304</v>
      </c>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row>
    <row r="612" spans="1:62" ht="26.25" customHeight="1">
      <c r="A612" s="39">
        <v>608</v>
      </c>
      <c r="B612" s="39" t="s">
        <v>2183</v>
      </c>
      <c r="C612" s="40" t="s">
        <v>1848</v>
      </c>
      <c r="D612" s="41" t="str">
        <f t="shared" si="18"/>
        <v>Approaching Democracy : American Government in Times of Challenge</v>
      </c>
      <c r="E612" s="40" t="s">
        <v>1847</v>
      </c>
      <c r="F612" s="42"/>
      <c r="G612" s="43" t="s">
        <v>605</v>
      </c>
      <c r="H612" s="40" t="s">
        <v>1849</v>
      </c>
      <c r="I612" s="40" t="s">
        <v>178</v>
      </c>
      <c r="J612" s="43" t="s">
        <v>873</v>
      </c>
      <c r="K612" s="44">
        <v>9781032302256</v>
      </c>
      <c r="L612" s="39" t="s">
        <v>2811</v>
      </c>
      <c r="M612" s="46">
        <v>7265951</v>
      </c>
      <c r="N612" s="49">
        <v>640</v>
      </c>
      <c r="O612" s="45">
        <v>800</v>
      </c>
      <c r="P612" s="50"/>
      <c r="Q612" s="48">
        <v>128190</v>
      </c>
      <c r="R612" s="39">
        <v>28915</v>
      </c>
      <c r="S612" s="39">
        <v>96384</v>
      </c>
      <c r="T612" s="39">
        <v>2891</v>
      </c>
      <c r="U612" s="39">
        <v>160238</v>
      </c>
      <c r="V612" s="39">
        <v>36144</v>
      </c>
      <c r="W612" s="39">
        <v>120480</v>
      </c>
      <c r="X612" s="39">
        <v>3614</v>
      </c>
      <c r="Y612" s="39"/>
      <c r="Z612" s="39"/>
      <c r="AA612" s="39"/>
      <c r="AB612" s="39"/>
      <c r="AC612" s="32"/>
      <c r="AD612" s="1" t="s">
        <v>2203</v>
      </c>
      <c r="AE612" s="1" t="str">
        <f t="shared" si="19"/>
        <v>https://ebookcentral.proquest.com/lib/univfukui-ebooks/detail.action?docID=7265951</v>
      </c>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row>
    <row r="613" spans="1:62" ht="26.25" customHeight="1">
      <c r="A613" s="39">
        <v>609</v>
      </c>
      <c r="B613" s="39" t="s">
        <v>2183</v>
      </c>
      <c r="C613" s="40" t="s">
        <v>1869</v>
      </c>
      <c r="D613" s="41" t="str">
        <f t="shared" si="18"/>
        <v>Blowback : A Warning to Save Democracy from the Next Trump</v>
      </c>
      <c r="E613" s="40" t="s">
        <v>1868</v>
      </c>
      <c r="F613" s="42"/>
      <c r="G613" s="42"/>
      <c r="H613" s="40" t="s">
        <v>1871</v>
      </c>
      <c r="I613" s="40" t="s">
        <v>1870</v>
      </c>
      <c r="J613" s="43" t="s">
        <v>1090</v>
      </c>
      <c r="K613" s="44">
        <v>9781668015988</v>
      </c>
      <c r="L613" s="39" t="s">
        <v>2812</v>
      </c>
      <c r="M613" s="46">
        <v>7251910</v>
      </c>
      <c r="N613" s="49">
        <v>90</v>
      </c>
      <c r="O613" s="45">
        <v>135</v>
      </c>
      <c r="P613" s="50"/>
      <c r="Q613" s="48">
        <v>18026</v>
      </c>
      <c r="R613" s="39">
        <v>4066</v>
      </c>
      <c r="S613" s="39">
        <v>13554</v>
      </c>
      <c r="T613" s="39">
        <v>406</v>
      </c>
      <c r="U613" s="39">
        <v>27039</v>
      </c>
      <c r="V613" s="39">
        <v>6099</v>
      </c>
      <c r="W613" s="39">
        <v>20331</v>
      </c>
      <c r="X613" s="39">
        <v>609</v>
      </c>
      <c r="Y613" s="39"/>
      <c r="Z613" s="39"/>
      <c r="AA613" s="39"/>
      <c r="AB613" s="39"/>
      <c r="AC613" s="32"/>
      <c r="AD613" s="1" t="s">
        <v>2203</v>
      </c>
      <c r="AE613" s="1" t="str">
        <f t="shared" si="19"/>
        <v>https://ebookcentral.proquest.com/lib/univfukui-ebooks/detail.action?docID=7251910</v>
      </c>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row>
    <row r="614" spans="1:62" ht="26.25" customHeight="1">
      <c r="A614" s="39">
        <v>610</v>
      </c>
      <c r="B614" s="39" t="s">
        <v>2183</v>
      </c>
      <c r="C614" s="40" t="s">
        <v>1919</v>
      </c>
      <c r="D614" s="41" t="str">
        <f t="shared" si="18"/>
        <v>Distinct Identities : Minority Women in U.S. Politics (Routledge Series on Identity Politics)</v>
      </c>
      <c r="E614" s="40" t="s">
        <v>1918</v>
      </c>
      <c r="F614" s="42"/>
      <c r="G614" s="43" t="s">
        <v>18</v>
      </c>
      <c r="H614" s="40" t="s">
        <v>1920</v>
      </c>
      <c r="I614" s="40" t="s">
        <v>5</v>
      </c>
      <c r="J614" s="43" t="s">
        <v>1090</v>
      </c>
      <c r="K614" s="44">
        <v>9781032281919</v>
      </c>
      <c r="L614" s="39" t="s">
        <v>2813</v>
      </c>
      <c r="M614" s="46">
        <v>7250800</v>
      </c>
      <c r="N614" s="49">
        <v>190</v>
      </c>
      <c r="O614" s="45">
        <v>237.5</v>
      </c>
      <c r="P614" s="50">
        <v>285</v>
      </c>
      <c r="Q614" s="48">
        <v>38056</v>
      </c>
      <c r="R614" s="39">
        <v>8584</v>
      </c>
      <c r="S614" s="39">
        <v>28614</v>
      </c>
      <c r="T614" s="39">
        <v>858</v>
      </c>
      <c r="U614" s="39">
        <v>47570</v>
      </c>
      <c r="V614" s="39">
        <v>10730</v>
      </c>
      <c r="W614" s="39">
        <v>35767</v>
      </c>
      <c r="X614" s="39">
        <v>1073</v>
      </c>
      <c r="Y614" s="39">
        <v>57084</v>
      </c>
      <c r="Z614" s="39">
        <v>12876</v>
      </c>
      <c r="AA614" s="39">
        <v>42921</v>
      </c>
      <c r="AB614" s="39">
        <v>1287</v>
      </c>
      <c r="AC614" s="32"/>
      <c r="AD614" s="1" t="s">
        <v>2203</v>
      </c>
      <c r="AE614" s="1" t="str">
        <f t="shared" si="19"/>
        <v>https://ebookcentral.proquest.com/lib/univfukui-ebooks/detail.action?docID=7250800</v>
      </c>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row>
    <row r="615" spans="1:62" ht="26.25" customHeight="1">
      <c r="A615" s="39">
        <v>611</v>
      </c>
      <c r="B615" s="39" t="s">
        <v>2183</v>
      </c>
      <c r="C615" s="40" t="s">
        <v>1928</v>
      </c>
      <c r="D615" s="41" t="str">
        <f t="shared" si="18"/>
        <v>The Social Roots of American Politics : A Widening Gyre?</v>
      </c>
      <c r="E615" s="40" t="s">
        <v>1927</v>
      </c>
      <c r="F615" s="42"/>
      <c r="G615" s="42"/>
      <c r="H615" s="40" t="s">
        <v>1929</v>
      </c>
      <c r="I615" s="40" t="s">
        <v>20</v>
      </c>
      <c r="J615" s="43" t="s">
        <v>1090</v>
      </c>
      <c r="K615" s="44">
        <v>9780197650844</v>
      </c>
      <c r="L615" s="39" t="s">
        <v>2814</v>
      </c>
      <c r="M615" s="46">
        <v>7075653</v>
      </c>
      <c r="N615" s="49">
        <v>143.55000000000001</v>
      </c>
      <c r="O615" s="45">
        <v>193.79</v>
      </c>
      <c r="P615" s="50">
        <v>236.86</v>
      </c>
      <c r="Q615" s="48">
        <v>28751</v>
      </c>
      <c r="R615" s="39">
        <v>6485</v>
      </c>
      <c r="S615" s="39">
        <v>21618</v>
      </c>
      <c r="T615" s="39">
        <v>648</v>
      </c>
      <c r="U615" s="39">
        <v>38814</v>
      </c>
      <c r="V615" s="39">
        <v>8755</v>
      </c>
      <c r="W615" s="39">
        <v>29184</v>
      </c>
      <c r="X615" s="39">
        <v>875</v>
      </c>
      <c r="Y615" s="39">
        <v>47442</v>
      </c>
      <c r="Z615" s="39">
        <v>10701</v>
      </c>
      <c r="AA615" s="39">
        <v>35671</v>
      </c>
      <c r="AB615" s="39">
        <v>1070</v>
      </c>
      <c r="AC615" s="32"/>
      <c r="AD615" s="1" t="s">
        <v>2203</v>
      </c>
      <c r="AE615" s="1" t="str">
        <f t="shared" si="19"/>
        <v>https://ebookcentral.proquest.com/lib/univfukui-ebooks/detail.action?docID=7075653</v>
      </c>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row>
    <row r="616" spans="1:62" ht="26.25" customHeight="1">
      <c r="A616" s="39">
        <v>612</v>
      </c>
      <c r="B616" s="39" t="s">
        <v>2183</v>
      </c>
      <c r="C616" s="40" t="s">
        <v>1773</v>
      </c>
      <c r="D616" s="41" t="str">
        <f t="shared" si="18"/>
        <v>The Hidden Roots of White Supremacy</v>
      </c>
      <c r="E616" s="40" t="s">
        <v>1772</v>
      </c>
      <c r="F616" s="42"/>
      <c r="G616" s="42"/>
      <c r="H616" s="40" t="s">
        <v>1774</v>
      </c>
      <c r="I616" s="40" t="s">
        <v>530</v>
      </c>
      <c r="J616" s="43" t="s">
        <v>628</v>
      </c>
      <c r="K616" s="44">
        <v>9781668009512</v>
      </c>
      <c r="L616" s="39" t="s">
        <v>2815</v>
      </c>
      <c r="M616" s="46">
        <v>30723503</v>
      </c>
      <c r="N616" s="49">
        <v>89.97</v>
      </c>
      <c r="O616" s="45">
        <v>134.96</v>
      </c>
      <c r="P616" s="50"/>
      <c r="Q616" s="48">
        <v>18019</v>
      </c>
      <c r="R616" s="39">
        <v>4064</v>
      </c>
      <c r="S616" s="39">
        <v>13549</v>
      </c>
      <c r="T616" s="39">
        <v>406</v>
      </c>
      <c r="U616" s="39">
        <v>27030</v>
      </c>
      <c r="V616" s="39">
        <v>6097</v>
      </c>
      <c r="W616" s="39">
        <v>20324</v>
      </c>
      <c r="X616" s="39">
        <v>609</v>
      </c>
      <c r="Y616" s="39"/>
      <c r="Z616" s="39"/>
      <c r="AA616" s="39"/>
      <c r="AB616" s="39"/>
      <c r="AC616" s="32"/>
      <c r="AD616" s="1" t="s">
        <v>2203</v>
      </c>
      <c r="AE616" s="1" t="str">
        <f t="shared" si="19"/>
        <v>https://ebookcentral.proquest.com/lib/univfukui-ebooks/detail.action?docID=30723503</v>
      </c>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row>
    <row r="617" spans="1:62" ht="26.25" customHeight="1">
      <c r="A617" s="39">
        <v>613</v>
      </c>
      <c r="B617" s="39" t="s">
        <v>2184</v>
      </c>
      <c r="C617" s="40" t="s">
        <v>1607</v>
      </c>
      <c r="D617" s="41" t="str">
        <f t="shared" si="18"/>
        <v>The Italian Far Right from 1945 to the Russia-Ukraine Conflict (Routledge Studies in Fascism and the Far Right)</v>
      </c>
      <c r="E617" s="40" t="s">
        <v>1606</v>
      </c>
      <c r="F617" s="42"/>
      <c r="G617" s="42"/>
      <c r="H617" s="40" t="s">
        <v>1608</v>
      </c>
      <c r="I617" s="40" t="s">
        <v>5</v>
      </c>
      <c r="J617" s="43" t="s">
        <v>2</v>
      </c>
      <c r="K617" s="44">
        <v>9781032566252</v>
      </c>
      <c r="L617" s="39" t="s">
        <v>2816</v>
      </c>
      <c r="M617" s="46">
        <v>30873569</v>
      </c>
      <c r="N617" s="49">
        <v>190</v>
      </c>
      <c r="O617" s="45">
        <v>237.5</v>
      </c>
      <c r="P617" s="50">
        <v>285</v>
      </c>
      <c r="Q617" s="48">
        <v>38056</v>
      </c>
      <c r="R617" s="39">
        <v>8584</v>
      </c>
      <c r="S617" s="39">
        <v>28614</v>
      </c>
      <c r="T617" s="39">
        <v>858</v>
      </c>
      <c r="U617" s="39">
        <v>47570</v>
      </c>
      <c r="V617" s="39">
        <v>10730</v>
      </c>
      <c r="W617" s="39">
        <v>35767</v>
      </c>
      <c r="X617" s="39">
        <v>1073</v>
      </c>
      <c r="Y617" s="39">
        <v>57084</v>
      </c>
      <c r="Z617" s="39">
        <v>12876</v>
      </c>
      <c r="AA617" s="39">
        <v>42921</v>
      </c>
      <c r="AB617" s="39">
        <v>1287</v>
      </c>
      <c r="AC617" s="32"/>
      <c r="AD617" s="1" t="s">
        <v>2203</v>
      </c>
      <c r="AE617" s="1" t="str">
        <f t="shared" si="19"/>
        <v>https://ebookcentral.proquest.com/lib/univfukui-ebooks/detail.action?docID=30873569</v>
      </c>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row>
    <row r="618" spans="1:62" ht="26.25" customHeight="1">
      <c r="A618" s="39">
        <v>614</v>
      </c>
      <c r="B618" s="39" t="s">
        <v>2184</v>
      </c>
      <c r="C618" s="40" t="s">
        <v>1718</v>
      </c>
      <c r="D618" s="41" t="str">
        <f t="shared" si="18"/>
        <v>A Nation in Crisis : Division, Conflict and Capitalism in the United Kingdom</v>
      </c>
      <c r="E618" s="40" t="s">
        <v>1717</v>
      </c>
      <c r="F618" s="42"/>
      <c r="G618" s="42"/>
      <c r="H618" s="40" t="s">
        <v>1719</v>
      </c>
      <c r="I618" s="40" t="s">
        <v>10</v>
      </c>
      <c r="J618" s="43" t="s">
        <v>418</v>
      </c>
      <c r="K618" s="44">
        <v>9781350374508</v>
      </c>
      <c r="L618" s="39" t="s">
        <v>2817</v>
      </c>
      <c r="M618" s="46">
        <v>7260398</v>
      </c>
      <c r="N618" s="49">
        <v>97</v>
      </c>
      <c r="O618" s="45">
        <v>145.5</v>
      </c>
      <c r="P618" s="50">
        <v>194</v>
      </c>
      <c r="Q618" s="48">
        <v>19428</v>
      </c>
      <c r="R618" s="39">
        <v>4382</v>
      </c>
      <c r="S618" s="39">
        <v>14608</v>
      </c>
      <c r="T618" s="39">
        <v>438</v>
      </c>
      <c r="U618" s="39">
        <v>29142</v>
      </c>
      <c r="V618" s="39">
        <v>6573</v>
      </c>
      <c r="W618" s="39">
        <v>21912</v>
      </c>
      <c r="X618" s="39">
        <v>657</v>
      </c>
      <c r="Y618" s="39">
        <v>38856</v>
      </c>
      <c r="Z618" s="39">
        <v>8764</v>
      </c>
      <c r="AA618" s="39">
        <v>29216</v>
      </c>
      <c r="AB618" s="39">
        <v>876</v>
      </c>
      <c r="AC618" s="32"/>
      <c r="AD618" s="1" t="s">
        <v>2203</v>
      </c>
      <c r="AE618" s="1" t="str">
        <f t="shared" si="19"/>
        <v>https://ebookcentral.proquest.com/lib/univfukui-ebooks/detail.action?docID=7260398</v>
      </c>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row>
    <row r="619" spans="1:62" ht="26.25" customHeight="1">
      <c r="A619" s="39">
        <v>615</v>
      </c>
      <c r="B619" s="39" t="s">
        <v>2184</v>
      </c>
      <c r="C619" s="40" t="s">
        <v>1727</v>
      </c>
      <c r="D619" s="41" t="str">
        <f t="shared" si="18"/>
        <v>Devolution in the UK : Politics, Powers and Policies</v>
      </c>
      <c r="E619" s="40" t="s">
        <v>1726</v>
      </c>
      <c r="F619" s="42"/>
      <c r="G619" s="42"/>
      <c r="H619" s="40" t="s">
        <v>1728</v>
      </c>
      <c r="I619" s="40" t="s">
        <v>10</v>
      </c>
      <c r="J619" s="43" t="s">
        <v>418</v>
      </c>
      <c r="K619" s="44">
        <v>9781350358416</v>
      </c>
      <c r="L619" s="39" t="s">
        <v>2818</v>
      </c>
      <c r="M619" s="46">
        <v>30745002</v>
      </c>
      <c r="N619" s="49">
        <v>309.2</v>
      </c>
      <c r="O619" s="45"/>
      <c r="P619" s="50"/>
      <c r="Q619" s="48">
        <v>61930</v>
      </c>
      <c r="R619" s="39">
        <v>13969</v>
      </c>
      <c r="S619" s="39">
        <v>46565</v>
      </c>
      <c r="T619" s="39">
        <v>1396</v>
      </c>
      <c r="U619" s="39"/>
      <c r="V619" s="39"/>
      <c r="W619" s="39"/>
      <c r="X619" s="39"/>
      <c r="Y619" s="39"/>
      <c r="Z619" s="39"/>
      <c r="AA619" s="39"/>
      <c r="AB619" s="39"/>
      <c r="AC619" s="32"/>
      <c r="AD619" s="1" t="s">
        <v>2203</v>
      </c>
      <c r="AE619" s="1" t="str">
        <f t="shared" si="19"/>
        <v>https://ebookcentral.proquest.com/lib/univfukui-ebooks/detail.action?docID=30745002</v>
      </c>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row>
    <row r="620" spans="1:62" ht="26.25" customHeight="1">
      <c r="A620" s="39">
        <v>616</v>
      </c>
      <c r="B620" s="39" t="s">
        <v>2184</v>
      </c>
      <c r="C620" s="40" t="s">
        <v>1763</v>
      </c>
      <c r="D620" s="41" t="str">
        <f t="shared" si="18"/>
        <v>Contemporary Germany and the Fourth Wave of Far-Right Politics : From the Streets to Parliament (Routledge Studies in Extremism and Democracy)</v>
      </c>
      <c r="E620" s="40" t="s">
        <v>1762</v>
      </c>
      <c r="F620" s="42"/>
      <c r="G620" s="42"/>
      <c r="H620" s="40" t="s">
        <v>1764</v>
      </c>
      <c r="I620" s="40" t="s">
        <v>5</v>
      </c>
      <c r="J620" s="43" t="s">
        <v>628</v>
      </c>
      <c r="K620" s="44">
        <v>9780367634094</v>
      </c>
      <c r="L620" s="39" t="s">
        <v>2819</v>
      </c>
      <c r="M620" s="46">
        <v>30733447</v>
      </c>
      <c r="N620" s="49">
        <v>190</v>
      </c>
      <c r="O620" s="45">
        <v>237.5</v>
      </c>
      <c r="P620" s="50">
        <v>285</v>
      </c>
      <c r="Q620" s="48">
        <v>38056</v>
      </c>
      <c r="R620" s="39">
        <v>8584</v>
      </c>
      <c r="S620" s="39">
        <v>28614</v>
      </c>
      <c r="T620" s="39">
        <v>858</v>
      </c>
      <c r="U620" s="39">
        <v>47570</v>
      </c>
      <c r="V620" s="39">
        <v>10730</v>
      </c>
      <c r="W620" s="39">
        <v>35767</v>
      </c>
      <c r="X620" s="39">
        <v>1073</v>
      </c>
      <c r="Y620" s="39">
        <v>57084</v>
      </c>
      <c r="Z620" s="39">
        <v>12876</v>
      </c>
      <c r="AA620" s="39">
        <v>42921</v>
      </c>
      <c r="AB620" s="39">
        <v>1287</v>
      </c>
      <c r="AC620" s="32"/>
      <c r="AD620" s="1" t="s">
        <v>2203</v>
      </c>
      <c r="AE620" s="1" t="str">
        <f t="shared" si="19"/>
        <v>https://ebookcentral.proquest.com/lib/univfukui-ebooks/detail.action?docID=30733447</v>
      </c>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row>
    <row r="621" spans="1:62" ht="26.25" customHeight="1">
      <c r="A621" s="39">
        <v>617</v>
      </c>
      <c r="B621" s="39" t="s">
        <v>2184</v>
      </c>
      <c r="C621" s="40" t="s">
        <v>1791</v>
      </c>
      <c r="D621" s="41" t="str">
        <f t="shared" si="18"/>
        <v>The Routledge Handbook of Far-Right Extremism in Europe (Routledge International Handbooks)</v>
      </c>
      <c r="E621" s="40" t="s">
        <v>1790</v>
      </c>
      <c r="F621" s="42"/>
      <c r="G621" s="42"/>
      <c r="H621" s="40" t="s">
        <v>1792</v>
      </c>
      <c r="I621" s="40" t="s">
        <v>5</v>
      </c>
      <c r="J621" s="43" t="s">
        <v>628</v>
      </c>
      <c r="K621" s="44">
        <v>9781032187976</v>
      </c>
      <c r="L621" s="39" t="s">
        <v>2820</v>
      </c>
      <c r="M621" s="46">
        <v>7277625</v>
      </c>
      <c r="N621" s="49">
        <v>300</v>
      </c>
      <c r="O621" s="45">
        <v>375</v>
      </c>
      <c r="P621" s="50">
        <v>450</v>
      </c>
      <c r="Q621" s="48">
        <v>60089</v>
      </c>
      <c r="R621" s="39">
        <v>13554</v>
      </c>
      <c r="S621" s="39">
        <v>45180</v>
      </c>
      <c r="T621" s="39">
        <v>1355</v>
      </c>
      <c r="U621" s="39">
        <v>75111</v>
      </c>
      <c r="V621" s="39">
        <v>16942</v>
      </c>
      <c r="W621" s="39">
        <v>56475</v>
      </c>
      <c r="X621" s="39">
        <v>1694</v>
      </c>
      <c r="Y621" s="39">
        <v>90134</v>
      </c>
      <c r="Z621" s="39">
        <v>20331</v>
      </c>
      <c r="AA621" s="39">
        <v>67770</v>
      </c>
      <c r="AB621" s="39">
        <v>2033</v>
      </c>
      <c r="AC621" s="32"/>
      <c r="AD621" s="1" t="s">
        <v>2203</v>
      </c>
      <c r="AE621" s="1" t="str">
        <f t="shared" si="19"/>
        <v>https://ebookcentral.proquest.com/lib/univfukui-ebooks/detail.action?docID=7277625</v>
      </c>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row>
    <row r="622" spans="1:62" ht="26.25" customHeight="1">
      <c r="A622" s="39">
        <v>618</v>
      </c>
      <c r="B622" s="39" t="s">
        <v>2184</v>
      </c>
      <c r="C622" s="40" t="s">
        <v>1826</v>
      </c>
      <c r="D622" s="41" t="str">
        <f t="shared" si="18"/>
        <v>Exploring British Politics</v>
      </c>
      <c r="E622" s="40" t="s">
        <v>1825</v>
      </c>
      <c r="F622" s="42"/>
      <c r="G622" s="43" t="s">
        <v>762</v>
      </c>
      <c r="H622" s="40" t="s">
        <v>1827</v>
      </c>
      <c r="I622" s="40" t="s">
        <v>5</v>
      </c>
      <c r="J622" s="43" t="s">
        <v>873</v>
      </c>
      <c r="K622" s="44">
        <v>9781032351681</v>
      </c>
      <c r="L622" s="39" t="s">
        <v>2821</v>
      </c>
      <c r="M622" s="46">
        <v>7271340</v>
      </c>
      <c r="N622" s="49">
        <v>680</v>
      </c>
      <c r="O622" s="45">
        <v>850</v>
      </c>
      <c r="P622" s="50"/>
      <c r="Q622" s="48">
        <v>136202</v>
      </c>
      <c r="R622" s="39">
        <v>30722</v>
      </c>
      <c r="S622" s="39">
        <v>102408</v>
      </c>
      <c r="T622" s="39">
        <v>3072</v>
      </c>
      <c r="U622" s="39">
        <v>170253</v>
      </c>
      <c r="V622" s="39">
        <v>38403</v>
      </c>
      <c r="W622" s="39">
        <v>128010</v>
      </c>
      <c r="X622" s="39">
        <v>3840</v>
      </c>
      <c r="Y622" s="39"/>
      <c r="Z622" s="39"/>
      <c r="AA622" s="39"/>
      <c r="AB622" s="39"/>
      <c r="AC622" s="32"/>
      <c r="AD622" s="1" t="s">
        <v>2203</v>
      </c>
      <c r="AE622" s="1" t="str">
        <f t="shared" si="19"/>
        <v>https://ebookcentral.proquest.com/lib/univfukui-ebooks/detail.action?docID=7271340</v>
      </c>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row>
    <row r="623" spans="1:62" ht="26.25" customHeight="1">
      <c r="A623" s="39">
        <v>619</v>
      </c>
      <c r="B623" s="39" t="s">
        <v>2184</v>
      </c>
      <c r="C623" s="40" t="s">
        <v>1836</v>
      </c>
      <c r="D623" s="41" t="str">
        <f t="shared" si="18"/>
        <v>Politics in the Republic of Ireland</v>
      </c>
      <c r="E623" s="40" t="s">
        <v>1835</v>
      </c>
      <c r="F623" s="42"/>
      <c r="G623" s="43" t="s">
        <v>134</v>
      </c>
      <c r="H623" s="40" t="s">
        <v>1837</v>
      </c>
      <c r="I623" s="40" t="s">
        <v>178</v>
      </c>
      <c r="J623" s="43" t="s">
        <v>873</v>
      </c>
      <c r="K623" s="44">
        <v>9781032357690</v>
      </c>
      <c r="L623" s="39" t="s">
        <v>2822</v>
      </c>
      <c r="M623" s="46">
        <v>7281953</v>
      </c>
      <c r="N623" s="49">
        <v>680</v>
      </c>
      <c r="O623" s="45">
        <v>850</v>
      </c>
      <c r="P623" s="50"/>
      <c r="Q623" s="48">
        <v>136202</v>
      </c>
      <c r="R623" s="39">
        <v>30722</v>
      </c>
      <c r="S623" s="39">
        <v>102408</v>
      </c>
      <c r="T623" s="39">
        <v>3072</v>
      </c>
      <c r="U623" s="39">
        <v>170253</v>
      </c>
      <c r="V623" s="39">
        <v>38403</v>
      </c>
      <c r="W623" s="39">
        <v>128010</v>
      </c>
      <c r="X623" s="39">
        <v>3840</v>
      </c>
      <c r="Y623" s="39"/>
      <c r="Z623" s="39"/>
      <c r="AA623" s="39"/>
      <c r="AB623" s="39"/>
      <c r="AC623" s="32"/>
      <c r="AD623" s="1" t="s">
        <v>2203</v>
      </c>
      <c r="AE623" s="1" t="str">
        <f t="shared" si="19"/>
        <v>https://ebookcentral.proquest.com/lib/univfukui-ebooks/detail.action?docID=7281953</v>
      </c>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row>
    <row r="624" spans="1:62" ht="26.25" customHeight="1">
      <c r="A624" s="39">
        <v>620</v>
      </c>
      <c r="B624" s="39" t="s">
        <v>2185</v>
      </c>
      <c r="C624" s="40" t="s">
        <v>1695</v>
      </c>
      <c r="D624" s="41" t="str">
        <f t="shared" si="18"/>
        <v>Bread and Autocracy : Food, Politics, and Security in Putin's Russia</v>
      </c>
      <c r="E624" s="40" t="s">
        <v>1694</v>
      </c>
      <c r="F624" s="42"/>
      <c r="G624" s="42"/>
      <c r="H624" s="40" t="s">
        <v>1696</v>
      </c>
      <c r="I624" s="40" t="s">
        <v>20</v>
      </c>
      <c r="J624" s="43" t="s">
        <v>418</v>
      </c>
      <c r="K624" s="44">
        <v>9780197684368</v>
      </c>
      <c r="L624" s="39" t="s">
        <v>2823</v>
      </c>
      <c r="M624" s="46">
        <v>7278498</v>
      </c>
      <c r="N624" s="49">
        <v>143.55000000000001</v>
      </c>
      <c r="O624" s="45">
        <v>193.79</v>
      </c>
      <c r="P624" s="50">
        <v>236.86</v>
      </c>
      <c r="Q624" s="48">
        <v>28751</v>
      </c>
      <c r="R624" s="39">
        <v>6485</v>
      </c>
      <c r="S624" s="39">
        <v>21618</v>
      </c>
      <c r="T624" s="39">
        <v>648</v>
      </c>
      <c r="U624" s="39">
        <v>38814</v>
      </c>
      <c r="V624" s="39">
        <v>8755</v>
      </c>
      <c r="W624" s="39">
        <v>29184</v>
      </c>
      <c r="X624" s="39">
        <v>875</v>
      </c>
      <c r="Y624" s="39">
        <v>47442</v>
      </c>
      <c r="Z624" s="39">
        <v>10701</v>
      </c>
      <c r="AA624" s="39">
        <v>35671</v>
      </c>
      <c r="AB624" s="39">
        <v>1070</v>
      </c>
      <c r="AC624" s="32"/>
      <c r="AD624" s="1" t="s">
        <v>2203</v>
      </c>
      <c r="AE624" s="1" t="str">
        <f t="shared" si="19"/>
        <v>https://ebookcentral.proquest.com/lib/univfukui-ebooks/detail.action?docID=7278498</v>
      </c>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row>
    <row r="625" spans="1:62" ht="26.25" customHeight="1">
      <c r="A625" s="39">
        <v>621</v>
      </c>
      <c r="B625" s="39" t="s">
        <v>2185</v>
      </c>
      <c r="C625" s="40" t="s">
        <v>1708</v>
      </c>
      <c r="D625" s="41" t="str">
        <f t="shared" si="18"/>
        <v>The Foreign Policy of Russia : Changing Systems, Enduring Interests</v>
      </c>
      <c r="E625" s="40" t="s">
        <v>1707</v>
      </c>
      <c r="F625" s="42"/>
      <c r="G625" s="43" t="s">
        <v>134</v>
      </c>
      <c r="H625" s="40" t="s">
        <v>1709</v>
      </c>
      <c r="I625" s="40" t="s">
        <v>5</v>
      </c>
      <c r="J625" s="43" t="s">
        <v>418</v>
      </c>
      <c r="K625" s="44">
        <v>9781032398556</v>
      </c>
      <c r="L625" s="39" t="s">
        <v>2824</v>
      </c>
      <c r="M625" s="46">
        <v>30724766</v>
      </c>
      <c r="N625" s="49">
        <v>840</v>
      </c>
      <c r="O625" s="45">
        <v>1050</v>
      </c>
      <c r="P625" s="50"/>
      <c r="Q625" s="48">
        <v>168250</v>
      </c>
      <c r="R625" s="39">
        <v>37951</v>
      </c>
      <c r="S625" s="39">
        <v>126504</v>
      </c>
      <c r="T625" s="39">
        <v>3795</v>
      </c>
      <c r="U625" s="39">
        <v>210312</v>
      </c>
      <c r="V625" s="39">
        <v>47439</v>
      </c>
      <c r="W625" s="39">
        <v>158130</v>
      </c>
      <c r="X625" s="39">
        <v>4743</v>
      </c>
      <c r="Y625" s="39"/>
      <c r="Z625" s="39"/>
      <c r="AA625" s="39"/>
      <c r="AB625" s="39"/>
      <c r="AC625" s="32"/>
      <c r="AD625" s="1" t="s">
        <v>2203</v>
      </c>
      <c r="AE625" s="1" t="str">
        <f t="shared" si="19"/>
        <v>https://ebookcentral.proquest.com/lib/univfukui-ebooks/detail.action?docID=30724766</v>
      </c>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row>
    <row r="626" spans="1:62" ht="26.25" customHeight="1">
      <c r="A626" s="39">
        <v>622</v>
      </c>
      <c r="B626" s="39" t="s">
        <v>2185</v>
      </c>
      <c r="C626" s="40" t="s">
        <v>1803</v>
      </c>
      <c r="D626" s="41" t="str">
        <f t="shared" si="18"/>
        <v>Festivals as Reparative Gender Politics : Millennial Feminism in Southeastern Europe (Gender and Comparative Politics)</v>
      </c>
      <c r="E626" s="40" t="s">
        <v>1802</v>
      </c>
      <c r="F626" s="42"/>
      <c r="G626" s="42"/>
      <c r="H626" s="40" t="s">
        <v>1804</v>
      </c>
      <c r="I626" s="40" t="s">
        <v>5</v>
      </c>
      <c r="J626" s="43" t="s">
        <v>873</v>
      </c>
      <c r="K626" s="44">
        <v>9781032020754</v>
      </c>
      <c r="L626" s="39" t="s">
        <v>2825</v>
      </c>
      <c r="M626" s="46">
        <v>7265620</v>
      </c>
      <c r="N626" s="49">
        <v>190</v>
      </c>
      <c r="O626" s="45">
        <v>237.5</v>
      </c>
      <c r="P626" s="50">
        <v>285</v>
      </c>
      <c r="Q626" s="48">
        <v>38056</v>
      </c>
      <c r="R626" s="39">
        <v>8584</v>
      </c>
      <c r="S626" s="39">
        <v>28614</v>
      </c>
      <c r="T626" s="39">
        <v>858</v>
      </c>
      <c r="U626" s="39">
        <v>47570</v>
      </c>
      <c r="V626" s="39">
        <v>10730</v>
      </c>
      <c r="W626" s="39">
        <v>35767</v>
      </c>
      <c r="X626" s="39">
        <v>1073</v>
      </c>
      <c r="Y626" s="39">
        <v>57084</v>
      </c>
      <c r="Z626" s="39">
        <v>12876</v>
      </c>
      <c r="AA626" s="39">
        <v>42921</v>
      </c>
      <c r="AB626" s="39">
        <v>1287</v>
      </c>
      <c r="AC626" s="32"/>
      <c r="AD626" s="1" t="s">
        <v>2203</v>
      </c>
      <c r="AE626" s="1" t="str">
        <f t="shared" si="19"/>
        <v>https://ebookcentral.proquest.com/lib/univfukui-ebooks/detail.action?docID=7265620</v>
      </c>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row>
    <row r="627" spans="1:62" ht="26.25" customHeight="1">
      <c r="A627" s="39">
        <v>623</v>
      </c>
      <c r="B627" s="39" t="s">
        <v>2185</v>
      </c>
      <c r="C627" s="40" t="s">
        <v>1820</v>
      </c>
      <c r="D627" s="41" t="str">
        <f t="shared" si="18"/>
        <v>Debating Immigrants and Refugees in Central Europe : Politicising and Framing Newcomers in the Media and Political Arenas (Routledge/uaces Contemporary European Studies)</v>
      </c>
      <c r="E627" s="40" t="s">
        <v>1819</v>
      </c>
      <c r="F627" s="42"/>
      <c r="G627" s="42"/>
      <c r="H627" s="40" t="s">
        <v>1821</v>
      </c>
      <c r="I627" s="40" t="s">
        <v>5</v>
      </c>
      <c r="J627" s="43" t="s">
        <v>873</v>
      </c>
      <c r="K627" s="44">
        <v>9781032245485</v>
      </c>
      <c r="L627" s="39" t="s">
        <v>2826</v>
      </c>
      <c r="M627" s="46">
        <v>7255189</v>
      </c>
      <c r="N627" s="49">
        <v>190</v>
      </c>
      <c r="O627" s="45">
        <v>237.5</v>
      </c>
      <c r="P627" s="50">
        <v>285</v>
      </c>
      <c r="Q627" s="48">
        <v>38056</v>
      </c>
      <c r="R627" s="39">
        <v>8584</v>
      </c>
      <c r="S627" s="39">
        <v>28614</v>
      </c>
      <c r="T627" s="39">
        <v>858</v>
      </c>
      <c r="U627" s="39">
        <v>47570</v>
      </c>
      <c r="V627" s="39">
        <v>10730</v>
      </c>
      <c r="W627" s="39">
        <v>35767</v>
      </c>
      <c r="X627" s="39">
        <v>1073</v>
      </c>
      <c r="Y627" s="39">
        <v>57084</v>
      </c>
      <c r="Z627" s="39">
        <v>12876</v>
      </c>
      <c r="AA627" s="39">
        <v>42921</v>
      </c>
      <c r="AB627" s="39">
        <v>1287</v>
      </c>
      <c r="AC627" s="32"/>
      <c r="AD627" s="1" t="s">
        <v>2203</v>
      </c>
      <c r="AE627" s="1" t="str">
        <f t="shared" si="19"/>
        <v>https://ebookcentral.proquest.com/lib/univfukui-ebooks/detail.action?docID=7255189</v>
      </c>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row>
    <row r="628" spans="1:62" ht="26.25" customHeight="1">
      <c r="A628" s="39">
        <v>624</v>
      </c>
      <c r="B628" s="39" t="s">
        <v>2185</v>
      </c>
      <c r="C628" s="40" t="s">
        <v>1913</v>
      </c>
      <c r="D628" s="41" t="str">
        <f t="shared" si="18"/>
        <v>The War Came to Us : Life and Death in Ukraine</v>
      </c>
      <c r="E628" s="40" t="s">
        <v>1912</v>
      </c>
      <c r="F628" s="42"/>
      <c r="G628" s="42"/>
      <c r="H628" s="40" t="s">
        <v>1914</v>
      </c>
      <c r="I628" s="40" t="s">
        <v>1904</v>
      </c>
      <c r="J628" s="43" t="s">
        <v>1090</v>
      </c>
      <c r="K628" s="44">
        <v>9781399406857</v>
      </c>
      <c r="L628" s="39" t="s">
        <v>2827</v>
      </c>
      <c r="M628" s="46">
        <v>7249916</v>
      </c>
      <c r="N628" s="49">
        <v>73</v>
      </c>
      <c r="O628" s="45"/>
      <c r="P628" s="50"/>
      <c r="Q628" s="48">
        <v>14619</v>
      </c>
      <c r="R628" s="39">
        <v>3297</v>
      </c>
      <c r="S628" s="39">
        <v>10993</v>
      </c>
      <c r="T628" s="39">
        <v>329</v>
      </c>
      <c r="U628" s="39"/>
      <c r="V628" s="39"/>
      <c r="W628" s="39"/>
      <c r="X628" s="39"/>
      <c r="Y628" s="39"/>
      <c r="Z628" s="39"/>
      <c r="AA628" s="39"/>
      <c r="AB628" s="39"/>
      <c r="AC628" s="32"/>
      <c r="AD628" s="1" t="s">
        <v>2203</v>
      </c>
      <c r="AE628" s="1" t="str">
        <f t="shared" si="19"/>
        <v>https://ebookcentral.proquest.com/lib/univfukui-ebooks/detail.action?docID=7249916</v>
      </c>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row>
    <row r="629" spans="1:62" ht="26.25" customHeight="1">
      <c r="A629" s="39">
        <v>625</v>
      </c>
      <c r="B629" s="39" t="s">
        <v>2186</v>
      </c>
      <c r="C629" s="40" t="s">
        <v>1173</v>
      </c>
      <c r="D629" s="41" t="str">
        <f t="shared" si="18"/>
        <v>The Routledge Handbook of Nationalism in East and Southeast Asia</v>
      </c>
      <c r="E629" s="40" t="s">
        <v>1172</v>
      </c>
      <c r="F629" s="42"/>
      <c r="G629" s="42"/>
      <c r="H629" s="40" t="s">
        <v>1174</v>
      </c>
      <c r="I629" s="40" t="s">
        <v>5</v>
      </c>
      <c r="J629" s="43" t="s">
        <v>1090</v>
      </c>
      <c r="K629" s="44">
        <v>9780367629205</v>
      </c>
      <c r="L629" s="39" t="s">
        <v>2828</v>
      </c>
      <c r="M629" s="46">
        <v>7265283</v>
      </c>
      <c r="N629" s="49">
        <v>300</v>
      </c>
      <c r="O629" s="45">
        <v>375</v>
      </c>
      <c r="P629" s="50">
        <v>450</v>
      </c>
      <c r="Q629" s="48">
        <v>60089</v>
      </c>
      <c r="R629" s="39">
        <v>13554</v>
      </c>
      <c r="S629" s="39">
        <v>45180</v>
      </c>
      <c r="T629" s="39">
        <v>1355</v>
      </c>
      <c r="U629" s="39">
        <v>75111</v>
      </c>
      <c r="V629" s="39">
        <v>16942</v>
      </c>
      <c r="W629" s="39">
        <v>56475</v>
      </c>
      <c r="X629" s="39">
        <v>1694</v>
      </c>
      <c r="Y629" s="39">
        <v>90134</v>
      </c>
      <c r="Z629" s="39">
        <v>20331</v>
      </c>
      <c r="AA629" s="39">
        <v>67770</v>
      </c>
      <c r="AB629" s="39">
        <v>2033</v>
      </c>
      <c r="AC629" s="32"/>
      <c r="AD629" s="1" t="s">
        <v>2203</v>
      </c>
      <c r="AE629" s="1" t="str">
        <f t="shared" si="19"/>
        <v>https://ebookcentral.proquest.com/lib/univfukui-ebooks/detail.action?docID=7265283</v>
      </c>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row>
    <row r="630" spans="1:62" ht="26.25" customHeight="1">
      <c r="A630" s="39">
        <v>626</v>
      </c>
      <c r="B630" s="39" t="s">
        <v>2187</v>
      </c>
      <c r="C630" s="40" t="s">
        <v>1379</v>
      </c>
      <c r="D630" s="41" t="str">
        <f t="shared" si="18"/>
        <v>Japan's Ocean Borderlands : Nature and Sovereignty (Cambridge Oceanic Histories)</v>
      </c>
      <c r="E630" s="40" t="s">
        <v>1378</v>
      </c>
      <c r="F630" s="42"/>
      <c r="G630" s="42"/>
      <c r="H630" s="40" t="s">
        <v>1380</v>
      </c>
      <c r="I630" s="40" t="s">
        <v>1</v>
      </c>
      <c r="J630" s="43" t="s">
        <v>1090</v>
      </c>
      <c r="K630" s="44">
        <v>9781108489706</v>
      </c>
      <c r="L630" s="39" t="s">
        <v>2829</v>
      </c>
      <c r="M630" s="46">
        <v>7275552</v>
      </c>
      <c r="N630" s="49">
        <v>145</v>
      </c>
      <c r="O630" s="45">
        <v>290</v>
      </c>
      <c r="P630" s="50"/>
      <c r="Q630" s="48">
        <v>29043</v>
      </c>
      <c r="R630" s="39">
        <v>6551</v>
      </c>
      <c r="S630" s="39">
        <v>21837</v>
      </c>
      <c r="T630" s="39">
        <v>655</v>
      </c>
      <c r="U630" s="39">
        <v>58086</v>
      </c>
      <c r="V630" s="39">
        <v>13102</v>
      </c>
      <c r="W630" s="39">
        <v>43674</v>
      </c>
      <c r="X630" s="39">
        <v>1310</v>
      </c>
      <c r="Y630" s="39"/>
      <c r="Z630" s="39"/>
      <c r="AA630" s="39"/>
      <c r="AB630" s="39"/>
      <c r="AC630" s="32"/>
      <c r="AD630" s="1" t="s">
        <v>2203</v>
      </c>
      <c r="AE630" s="1" t="str">
        <f t="shared" si="19"/>
        <v>https://ebookcentral.proquest.com/lib/univfukui-ebooks/detail.action?docID=7275552</v>
      </c>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row>
    <row r="631" spans="1:62" ht="26.25" customHeight="1">
      <c r="A631" s="39">
        <v>627</v>
      </c>
      <c r="B631" s="39" t="s">
        <v>2188</v>
      </c>
      <c r="C631" s="40" t="s">
        <v>1907</v>
      </c>
      <c r="D631" s="41" t="str">
        <f t="shared" si="18"/>
        <v>Southeast Asia's Multipolar Future : Averting a New Cold War</v>
      </c>
      <c r="E631" s="40" t="s">
        <v>1906</v>
      </c>
      <c r="F631" s="42"/>
      <c r="G631" s="42"/>
      <c r="H631" s="40" t="s">
        <v>1908</v>
      </c>
      <c r="I631" s="40" t="s">
        <v>10</v>
      </c>
      <c r="J631" s="43" t="s">
        <v>1090</v>
      </c>
      <c r="K631" s="44">
        <v>9781350270787</v>
      </c>
      <c r="L631" s="39" t="s">
        <v>2830</v>
      </c>
      <c r="M631" s="46">
        <v>7236565</v>
      </c>
      <c r="N631" s="49">
        <v>120</v>
      </c>
      <c r="O631" s="45">
        <v>180</v>
      </c>
      <c r="P631" s="50">
        <v>240</v>
      </c>
      <c r="Q631" s="48">
        <v>24035</v>
      </c>
      <c r="R631" s="39">
        <v>5421</v>
      </c>
      <c r="S631" s="39">
        <v>18072</v>
      </c>
      <c r="T631" s="39">
        <v>542</v>
      </c>
      <c r="U631" s="39">
        <v>36053</v>
      </c>
      <c r="V631" s="39">
        <v>8132</v>
      </c>
      <c r="W631" s="39">
        <v>27108</v>
      </c>
      <c r="X631" s="39">
        <v>813</v>
      </c>
      <c r="Y631" s="39">
        <v>48071</v>
      </c>
      <c r="Z631" s="39">
        <v>10843</v>
      </c>
      <c r="AA631" s="39">
        <v>36144</v>
      </c>
      <c r="AB631" s="39">
        <v>1084</v>
      </c>
      <c r="AC631" s="32"/>
      <c r="AD631" s="1" t="s">
        <v>2203</v>
      </c>
      <c r="AE631" s="1" t="str">
        <f t="shared" si="19"/>
        <v>https://ebookcentral.proquest.com/lib/univfukui-ebooks/detail.action?docID=7236565</v>
      </c>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row>
    <row r="632" spans="1:62" ht="26.25" customHeight="1">
      <c r="A632" s="39">
        <v>628</v>
      </c>
      <c r="B632" s="39" t="s">
        <v>2189</v>
      </c>
      <c r="C632" s="40" t="s">
        <v>23</v>
      </c>
      <c r="D632" s="41" t="str">
        <f t="shared" si="18"/>
        <v>The New Middle East : What Everyone Needs to Know&amp;#174; (What Everyone Needs to Know^drg)</v>
      </c>
      <c r="E632" s="40" t="s">
        <v>22</v>
      </c>
      <c r="F632" s="42"/>
      <c r="G632" s="43" t="s">
        <v>18</v>
      </c>
      <c r="H632" s="40" t="s">
        <v>24</v>
      </c>
      <c r="I632" s="40" t="s">
        <v>20</v>
      </c>
      <c r="J632" s="43" t="s">
        <v>3</v>
      </c>
      <c r="K632" s="44">
        <v>9780197622087</v>
      </c>
      <c r="L632" s="39" t="s">
        <v>2831</v>
      </c>
      <c r="M632" s="46">
        <v>7286120</v>
      </c>
      <c r="N632" s="49">
        <v>107.3</v>
      </c>
      <c r="O632" s="45">
        <v>144.86000000000001</v>
      </c>
      <c r="P632" s="50">
        <v>177.05</v>
      </c>
      <c r="Q632" s="48">
        <v>21490</v>
      </c>
      <c r="R632" s="39">
        <v>4847</v>
      </c>
      <c r="S632" s="39">
        <v>16159</v>
      </c>
      <c r="T632" s="39">
        <v>484</v>
      </c>
      <c r="U632" s="39">
        <v>29013</v>
      </c>
      <c r="V632" s="39">
        <v>6544</v>
      </c>
      <c r="W632" s="39">
        <v>21815</v>
      </c>
      <c r="X632" s="39">
        <v>654</v>
      </c>
      <c r="Y632" s="39">
        <v>35460</v>
      </c>
      <c r="Z632" s="39">
        <v>7998</v>
      </c>
      <c r="AA632" s="39">
        <v>26663</v>
      </c>
      <c r="AB632" s="39">
        <v>799</v>
      </c>
      <c r="AC632" s="32"/>
      <c r="AD632" s="1" t="s">
        <v>2203</v>
      </c>
      <c r="AE632" s="1" t="str">
        <f t="shared" si="19"/>
        <v>https://ebookcentral.proquest.com/lib/univfukui-ebooks/detail.action?docID=7286120</v>
      </c>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row>
    <row r="633" spans="1:62" ht="26.25" customHeight="1">
      <c r="A633" s="39">
        <v>629</v>
      </c>
      <c r="B633" s="39" t="s">
        <v>2189</v>
      </c>
      <c r="C633" s="40" t="s">
        <v>885</v>
      </c>
      <c r="D633" s="41" t="str">
        <f t="shared" si="18"/>
        <v>The Arab-Israeli Conflict : An Introduction and Documentary Reader</v>
      </c>
      <c r="E633" s="40" t="s">
        <v>884</v>
      </c>
      <c r="F633" s="42"/>
      <c r="G633" s="43" t="s">
        <v>32</v>
      </c>
      <c r="H633" s="40" t="s">
        <v>886</v>
      </c>
      <c r="I633" s="40" t="s">
        <v>5</v>
      </c>
      <c r="J633" s="43" t="s">
        <v>873</v>
      </c>
      <c r="K633" s="44">
        <v>9781032392356</v>
      </c>
      <c r="L633" s="39" t="s">
        <v>2832</v>
      </c>
      <c r="M633" s="46">
        <v>7267560</v>
      </c>
      <c r="N633" s="49">
        <v>190</v>
      </c>
      <c r="O633" s="45">
        <v>237.5</v>
      </c>
      <c r="P633" s="50">
        <v>285</v>
      </c>
      <c r="Q633" s="48">
        <v>38056</v>
      </c>
      <c r="R633" s="39">
        <v>8584</v>
      </c>
      <c r="S633" s="39">
        <v>28614</v>
      </c>
      <c r="T633" s="39">
        <v>858</v>
      </c>
      <c r="U633" s="39">
        <v>47570</v>
      </c>
      <c r="V633" s="39">
        <v>10730</v>
      </c>
      <c r="W633" s="39">
        <v>35767</v>
      </c>
      <c r="X633" s="39">
        <v>1073</v>
      </c>
      <c r="Y633" s="39">
        <v>57084</v>
      </c>
      <c r="Z633" s="39">
        <v>12876</v>
      </c>
      <c r="AA633" s="39">
        <v>42921</v>
      </c>
      <c r="AB633" s="39">
        <v>1287</v>
      </c>
      <c r="AC633" s="32"/>
      <c r="AD633" s="1" t="s">
        <v>2203</v>
      </c>
      <c r="AE633" s="1" t="str">
        <f t="shared" si="19"/>
        <v>https://ebookcentral.proquest.com/lib/univfukui-ebooks/detail.action?docID=7267560</v>
      </c>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row>
    <row r="634" spans="1:62" ht="26.25" customHeight="1">
      <c r="A634" s="39">
        <v>630</v>
      </c>
      <c r="B634" s="39" t="s">
        <v>2189</v>
      </c>
      <c r="C634" s="40" t="s">
        <v>1823</v>
      </c>
      <c r="D634" s="41" t="str">
        <f t="shared" si="18"/>
        <v>New Military Strategies in the Gulf : The Mirage of Autonomy in Saudi Arabia, the UAE and Qatar</v>
      </c>
      <c r="E634" s="40" t="s">
        <v>1822</v>
      </c>
      <c r="F634" s="42"/>
      <c r="G634" s="42"/>
      <c r="H634" s="40" t="s">
        <v>1824</v>
      </c>
      <c r="I634" s="40" t="s">
        <v>82</v>
      </c>
      <c r="J634" s="43" t="s">
        <v>873</v>
      </c>
      <c r="K634" s="44">
        <v>9780755650705</v>
      </c>
      <c r="L634" s="39" t="s">
        <v>2833</v>
      </c>
      <c r="M634" s="46">
        <v>7273154</v>
      </c>
      <c r="N634" s="49">
        <v>112</v>
      </c>
      <c r="O634" s="45">
        <v>168</v>
      </c>
      <c r="P634" s="50">
        <v>224</v>
      </c>
      <c r="Q634" s="48">
        <v>22433</v>
      </c>
      <c r="R634" s="39">
        <v>5060</v>
      </c>
      <c r="S634" s="39">
        <v>16867</v>
      </c>
      <c r="T634" s="39">
        <v>506</v>
      </c>
      <c r="U634" s="39">
        <v>33649</v>
      </c>
      <c r="V634" s="39">
        <v>7590</v>
      </c>
      <c r="W634" s="39">
        <v>25300</v>
      </c>
      <c r="X634" s="39">
        <v>759</v>
      </c>
      <c r="Y634" s="39">
        <v>44866</v>
      </c>
      <c r="Z634" s="39">
        <v>10120</v>
      </c>
      <c r="AA634" s="39">
        <v>33734</v>
      </c>
      <c r="AB634" s="39">
        <v>1012</v>
      </c>
      <c r="AC634" s="32"/>
      <c r="AD634" s="1" t="s">
        <v>2203</v>
      </c>
      <c r="AE634" s="1" t="str">
        <f t="shared" si="19"/>
        <v>https://ebookcentral.proquest.com/lib/univfukui-ebooks/detail.action?docID=7273154</v>
      </c>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row>
    <row r="635" spans="1:62" ht="26.25" customHeight="1">
      <c r="A635" s="39">
        <v>631</v>
      </c>
      <c r="B635" s="39" t="s">
        <v>2190</v>
      </c>
      <c r="C635" s="40" t="s">
        <v>1988</v>
      </c>
      <c r="D635" s="41" t="str">
        <f t="shared" si="18"/>
        <v>Routledge Handbook of Contemporary African Migration</v>
      </c>
      <c r="E635" s="40" t="s">
        <v>1987</v>
      </c>
      <c r="F635" s="42"/>
      <c r="G635" s="42"/>
      <c r="H635" s="40" t="s">
        <v>1989</v>
      </c>
      <c r="I635" s="40" t="s">
        <v>5</v>
      </c>
      <c r="J635" s="43" t="s">
        <v>628</v>
      </c>
      <c r="K635" s="44">
        <v>9780367437558</v>
      </c>
      <c r="L635" s="39" t="s">
        <v>2834</v>
      </c>
      <c r="M635" s="46">
        <v>7268493</v>
      </c>
      <c r="N635" s="49">
        <v>300</v>
      </c>
      <c r="O635" s="45">
        <v>375</v>
      </c>
      <c r="P635" s="50">
        <v>450</v>
      </c>
      <c r="Q635" s="48">
        <v>60089</v>
      </c>
      <c r="R635" s="39">
        <v>13554</v>
      </c>
      <c r="S635" s="39">
        <v>45180</v>
      </c>
      <c r="T635" s="39">
        <v>1355</v>
      </c>
      <c r="U635" s="39">
        <v>75111</v>
      </c>
      <c r="V635" s="39">
        <v>16942</v>
      </c>
      <c r="W635" s="39">
        <v>56475</v>
      </c>
      <c r="X635" s="39">
        <v>1694</v>
      </c>
      <c r="Y635" s="39">
        <v>90134</v>
      </c>
      <c r="Z635" s="39">
        <v>20331</v>
      </c>
      <c r="AA635" s="39">
        <v>67770</v>
      </c>
      <c r="AB635" s="39">
        <v>2033</v>
      </c>
      <c r="AC635" s="32"/>
      <c r="AD635" s="1" t="s">
        <v>2203</v>
      </c>
      <c r="AE635" s="1" t="str">
        <f t="shared" si="19"/>
        <v>https://ebookcentral.proquest.com/lib/univfukui-ebooks/detail.action?docID=7268493</v>
      </c>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row>
    <row r="636" spans="1:62" ht="26.25" customHeight="1">
      <c r="A636" s="39">
        <v>632</v>
      </c>
      <c r="B636" s="39" t="s">
        <v>2191</v>
      </c>
      <c r="C636" s="40" t="s">
        <v>1428</v>
      </c>
      <c r="D636" s="41" t="str">
        <f t="shared" si="18"/>
        <v>The Commons : A Force in the Socio-Ecological Transition to Postcapitalism (Critiques and Alternatives to Capitalism)</v>
      </c>
      <c r="E636" s="40" t="s">
        <v>1427</v>
      </c>
      <c r="F636" s="42"/>
      <c r="G636" s="42"/>
      <c r="H636" s="40" t="s">
        <v>1429</v>
      </c>
      <c r="I636" s="40" t="s">
        <v>5</v>
      </c>
      <c r="J636" s="43" t="s">
        <v>2</v>
      </c>
      <c r="K636" s="44">
        <v>9781032386003</v>
      </c>
      <c r="L636" s="39" t="s">
        <v>2835</v>
      </c>
      <c r="M636" s="46">
        <v>30796369</v>
      </c>
      <c r="N636" s="49">
        <v>190</v>
      </c>
      <c r="O636" s="45">
        <v>237.5</v>
      </c>
      <c r="P636" s="50">
        <v>285</v>
      </c>
      <c r="Q636" s="48">
        <v>38056</v>
      </c>
      <c r="R636" s="39">
        <v>8584</v>
      </c>
      <c r="S636" s="39">
        <v>28614</v>
      </c>
      <c r="T636" s="39">
        <v>858</v>
      </c>
      <c r="U636" s="39">
        <v>47570</v>
      </c>
      <c r="V636" s="39">
        <v>10730</v>
      </c>
      <c r="W636" s="39">
        <v>35767</v>
      </c>
      <c r="X636" s="39">
        <v>1073</v>
      </c>
      <c r="Y636" s="39">
        <v>57084</v>
      </c>
      <c r="Z636" s="39">
        <v>12876</v>
      </c>
      <c r="AA636" s="39">
        <v>42921</v>
      </c>
      <c r="AB636" s="39">
        <v>1287</v>
      </c>
      <c r="AC636" s="32"/>
      <c r="AD636" s="1" t="s">
        <v>2203</v>
      </c>
      <c r="AE636" s="1" t="str">
        <f t="shared" si="19"/>
        <v>https://ebookcentral.proquest.com/lib/univfukui-ebooks/detail.action?docID=30796369</v>
      </c>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row>
    <row r="637" spans="1:62" ht="26.25" customHeight="1">
      <c r="A637" s="39">
        <v>633</v>
      </c>
      <c r="B637" s="39" t="s">
        <v>2192</v>
      </c>
      <c r="C637" s="40" t="s">
        <v>594</v>
      </c>
      <c r="D637" s="41" t="str">
        <f t="shared" si="18"/>
        <v>Funding the Arts : Politics, Economics and Their Interplay in Public Policy (Discovering the Creative Industries)</v>
      </c>
      <c r="E637" s="40" t="s">
        <v>593</v>
      </c>
      <c r="F637" s="42"/>
      <c r="G637" s="42"/>
      <c r="H637" s="40" t="s">
        <v>595</v>
      </c>
      <c r="I637" s="40" t="s">
        <v>5</v>
      </c>
      <c r="J637" s="43" t="s">
        <v>418</v>
      </c>
      <c r="K637" s="44">
        <v>9780367076634</v>
      </c>
      <c r="L637" s="39" t="s">
        <v>2836</v>
      </c>
      <c r="M637" s="46">
        <v>7281681</v>
      </c>
      <c r="N637" s="49">
        <v>190</v>
      </c>
      <c r="O637" s="45">
        <v>237.5</v>
      </c>
      <c r="P637" s="50">
        <v>285</v>
      </c>
      <c r="Q637" s="48">
        <v>38056</v>
      </c>
      <c r="R637" s="39">
        <v>8584</v>
      </c>
      <c r="S637" s="39">
        <v>28614</v>
      </c>
      <c r="T637" s="39">
        <v>858</v>
      </c>
      <c r="U637" s="39">
        <v>47570</v>
      </c>
      <c r="V637" s="39">
        <v>10730</v>
      </c>
      <c r="W637" s="39">
        <v>35767</v>
      </c>
      <c r="X637" s="39">
        <v>1073</v>
      </c>
      <c r="Y637" s="39">
        <v>57084</v>
      </c>
      <c r="Z637" s="39">
        <v>12876</v>
      </c>
      <c r="AA637" s="39">
        <v>42921</v>
      </c>
      <c r="AB637" s="39">
        <v>1287</v>
      </c>
      <c r="AC637" s="32"/>
      <c r="AD637" s="1" t="s">
        <v>2203</v>
      </c>
      <c r="AE637" s="1" t="str">
        <f t="shared" si="19"/>
        <v>https://ebookcentral.proquest.com/lib/univfukui-ebooks/detail.action?docID=7281681</v>
      </c>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row>
    <row r="638" spans="1:62" ht="26.25" customHeight="1">
      <c r="A638" s="39">
        <v>634</v>
      </c>
      <c r="B638" s="39" t="s">
        <v>2193</v>
      </c>
      <c r="C638" s="40" t="s">
        <v>1589</v>
      </c>
      <c r="D638" s="41" t="str">
        <f t="shared" si="18"/>
        <v>Urban High-Technology Zones</v>
      </c>
      <c r="E638" s="40" t="s">
        <v>1588</v>
      </c>
      <c r="F638" s="42"/>
      <c r="G638" s="42"/>
      <c r="H638" s="40" t="s">
        <v>1590</v>
      </c>
      <c r="I638" s="40" t="s">
        <v>1417</v>
      </c>
      <c r="J638" s="43" t="s">
        <v>1090</v>
      </c>
      <c r="K638" s="44">
        <v>9780323901666</v>
      </c>
      <c r="L638" s="39" t="s">
        <v>2837</v>
      </c>
      <c r="M638" s="46">
        <v>30667359</v>
      </c>
      <c r="N638" s="49">
        <v>150</v>
      </c>
      <c r="O638" s="45">
        <v>187.5</v>
      </c>
      <c r="P638" s="50">
        <v>225</v>
      </c>
      <c r="Q638" s="48">
        <v>30044</v>
      </c>
      <c r="R638" s="39">
        <v>6777</v>
      </c>
      <c r="S638" s="39">
        <v>22590</v>
      </c>
      <c r="T638" s="39">
        <v>677</v>
      </c>
      <c r="U638" s="39">
        <v>37555</v>
      </c>
      <c r="V638" s="39">
        <v>8471</v>
      </c>
      <c r="W638" s="39">
        <v>28237</v>
      </c>
      <c r="X638" s="39">
        <v>847</v>
      </c>
      <c r="Y638" s="39">
        <v>45066</v>
      </c>
      <c r="Z638" s="39">
        <v>10165</v>
      </c>
      <c r="AA638" s="39">
        <v>33885</v>
      </c>
      <c r="AB638" s="39">
        <v>1016</v>
      </c>
      <c r="AC638" s="32"/>
      <c r="AD638" s="1" t="s">
        <v>2203</v>
      </c>
      <c r="AE638" s="1" t="str">
        <f t="shared" si="19"/>
        <v>https://ebookcentral.proquest.com/lib/univfukui-ebooks/detail.action?docID=30667359</v>
      </c>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row>
    <row r="639" spans="1:62" ht="26.25" customHeight="1">
      <c r="A639" s="39">
        <v>635</v>
      </c>
      <c r="B639" s="39" t="s">
        <v>2194</v>
      </c>
      <c r="C639" s="40" t="s">
        <v>1832</v>
      </c>
      <c r="D639" s="41" t="str">
        <f t="shared" si="18"/>
        <v>The World Bank : A Critical History</v>
      </c>
      <c r="E639" s="40" t="s">
        <v>1831</v>
      </c>
      <c r="F639" s="42"/>
      <c r="G639" s="43" t="s">
        <v>1833</v>
      </c>
      <c r="H639" s="40" t="s">
        <v>1834</v>
      </c>
      <c r="I639" s="40" t="s">
        <v>1765</v>
      </c>
      <c r="J639" s="43" t="s">
        <v>873</v>
      </c>
      <c r="K639" s="44">
        <v>9780745348285</v>
      </c>
      <c r="L639" s="39" t="s">
        <v>2838</v>
      </c>
      <c r="M639" s="46">
        <v>7130352</v>
      </c>
      <c r="N639" s="49">
        <v>40</v>
      </c>
      <c r="O639" s="45">
        <v>60</v>
      </c>
      <c r="P639" s="50">
        <v>80</v>
      </c>
      <c r="Q639" s="48">
        <v>8011</v>
      </c>
      <c r="R639" s="39">
        <v>1807</v>
      </c>
      <c r="S639" s="39">
        <v>6024</v>
      </c>
      <c r="T639" s="39">
        <v>180</v>
      </c>
      <c r="U639" s="39">
        <v>12017</v>
      </c>
      <c r="V639" s="39">
        <v>2710</v>
      </c>
      <c r="W639" s="39">
        <v>9036</v>
      </c>
      <c r="X639" s="39">
        <v>271</v>
      </c>
      <c r="Y639" s="39">
        <v>16023</v>
      </c>
      <c r="Z639" s="39">
        <v>3614</v>
      </c>
      <c r="AA639" s="39">
        <v>12048</v>
      </c>
      <c r="AB639" s="39">
        <v>361</v>
      </c>
      <c r="AC639" s="32"/>
      <c r="AD639" s="1" t="s">
        <v>2203</v>
      </c>
      <c r="AE639" s="1" t="str">
        <f t="shared" si="19"/>
        <v>https://ebookcentral.proquest.com/lib/univfukui-ebooks/detail.action?docID=7130352</v>
      </c>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row>
    <row r="640" spans="1:62" ht="26.25" customHeight="1">
      <c r="A640" s="39">
        <v>636</v>
      </c>
      <c r="B640" s="39" t="s">
        <v>2194</v>
      </c>
      <c r="C640" s="40" t="s">
        <v>1967</v>
      </c>
      <c r="D640" s="41" t="str">
        <f t="shared" si="18"/>
        <v>Revitalizing the World Trading System</v>
      </c>
      <c r="E640" s="40" t="s">
        <v>1966</v>
      </c>
      <c r="F640" s="42"/>
      <c r="G640" s="42"/>
      <c r="H640" s="40" t="s">
        <v>1968</v>
      </c>
      <c r="I640" s="40" t="s">
        <v>1</v>
      </c>
      <c r="J640" s="43" t="s">
        <v>1090</v>
      </c>
      <c r="K640" s="44">
        <v>9781009289313</v>
      </c>
      <c r="L640" s="39" t="s">
        <v>2839</v>
      </c>
      <c r="M640" s="46">
        <v>7266357</v>
      </c>
      <c r="N640" s="49">
        <v>145</v>
      </c>
      <c r="O640" s="45">
        <v>290</v>
      </c>
      <c r="P640" s="50"/>
      <c r="Q640" s="48">
        <v>29043</v>
      </c>
      <c r="R640" s="39">
        <v>6551</v>
      </c>
      <c r="S640" s="39">
        <v>21837</v>
      </c>
      <c r="T640" s="39">
        <v>655</v>
      </c>
      <c r="U640" s="39">
        <v>58086</v>
      </c>
      <c r="V640" s="39">
        <v>13102</v>
      </c>
      <c r="W640" s="39">
        <v>43674</v>
      </c>
      <c r="X640" s="39">
        <v>1310</v>
      </c>
      <c r="Y640" s="39"/>
      <c r="Z640" s="39"/>
      <c r="AA640" s="39"/>
      <c r="AB640" s="39"/>
      <c r="AC640" s="32"/>
      <c r="AD640" s="1" t="s">
        <v>2203</v>
      </c>
      <c r="AE640" s="1" t="str">
        <f t="shared" si="19"/>
        <v>https://ebookcentral.proquest.com/lib/univfukui-ebooks/detail.action?docID=7266357</v>
      </c>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row>
    <row r="641" spans="1:62" ht="26.25" customHeight="1">
      <c r="A641" s="39">
        <v>637</v>
      </c>
      <c r="B641" s="39" t="s">
        <v>2194</v>
      </c>
      <c r="C641" s="40" t="s">
        <v>1979</v>
      </c>
      <c r="D641" s="41" t="str">
        <f t="shared" si="18"/>
        <v>The Trade Trap : How to Stop Doing Business with Dictators</v>
      </c>
      <c r="E641" s="40" t="s">
        <v>1978</v>
      </c>
      <c r="F641" s="42"/>
      <c r="G641" s="42"/>
      <c r="H641" s="40" t="s">
        <v>1980</v>
      </c>
      <c r="I641" s="40" t="s">
        <v>530</v>
      </c>
      <c r="J641" s="43" t="s">
        <v>418</v>
      </c>
      <c r="K641" s="44">
        <v>9781668016251</v>
      </c>
      <c r="L641" s="39" t="s">
        <v>2840</v>
      </c>
      <c r="M641" s="46">
        <v>30741050</v>
      </c>
      <c r="N641" s="49">
        <v>83.97</v>
      </c>
      <c r="O641" s="45">
        <v>125.96</v>
      </c>
      <c r="P641" s="50"/>
      <c r="Q641" s="48">
        <v>16817</v>
      </c>
      <c r="R641" s="39">
        <v>3793</v>
      </c>
      <c r="S641" s="39">
        <v>12645</v>
      </c>
      <c r="T641" s="39">
        <v>379</v>
      </c>
      <c r="U641" s="39">
        <v>25228</v>
      </c>
      <c r="V641" s="39">
        <v>5690</v>
      </c>
      <c r="W641" s="39">
        <v>18969</v>
      </c>
      <c r="X641" s="39">
        <v>569</v>
      </c>
      <c r="Y641" s="39"/>
      <c r="Z641" s="39"/>
      <c r="AA641" s="39"/>
      <c r="AB641" s="39"/>
      <c r="AC641" s="32"/>
      <c r="AD641" s="1" t="s">
        <v>2203</v>
      </c>
      <c r="AE641" s="1" t="str">
        <f t="shared" si="19"/>
        <v>https://ebookcentral.proquest.com/lib/univfukui-ebooks/detail.action?docID=30741050</v>
      </c>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row>
    <row r="642" spans="1:62" ht="26.25" customHeight="1">
      <c r="A642" s="39">
        <v>638</v>
      </c>
      <c r="B642" s="39" t="s">
        <v>2179</v>
      </c>
      <c r="C642" s="40" t="s">
        <v>1982</v>
      </c>
      <c r="D642" s="41" t="str">
        <f t="shared" si="18"/>
        <v>The Silver Economy : An Ageing Society in the European Union (Routledge Studies in the European Economy)</v>
      </c>
      <c r="E642" s="40" t="s">
        <v>1981</v>
      </c>
      <c r="F642" s="42"/>
      <c r="G642" s="42"/>
      <c r="H642" s="40" t="s">
        <v>1983</v>
      </c>
      <c r="I642" s="40" t="s">
        <v>5</v>
      </c>
      <c r="J642" s="43" t="s">
        <v>418</v>
      </c>
      <c r="K642" s="44">
        <v>9781032455068</v>
      </c>
      <c r="L642" s="39" t="s">
        <v>2841</v>
      </c>
      <c r="M642" s="46">
        <v>7280757</v>
      </c>
      <c r="N642" s="49">
        <v>190</v>
      </c>
      <c r="O642" s="45">
        <v>237.5</v>
      </c>
      <c r="P642" s="50">
        <v>285</v>
      </c>
      <c r="Q642" s="48">
        <v>38056</v>
      </c>
      <c r="R642" s="39">
        <v>8584</v>
      </c>
      <c r="S642" s="39">
        <v>28614</v>
      </c>
      <c r="T642" s="39">
        <v>858</v>
      </c>
      <c r="U642" s="39">
        <v>47570</v>
      </c>
      <c r="V642" s="39">
        <v>10730</v>
      </c>
      <c r="W642" s="39">
        <v>35767</v>
      </c>
      <c r="X642" s="39">
        <v>1073</v>
      </c>
      <c r="Y642" s="39">
        <v>57084</v>
      </c>
      <c r="Z642" s="39">
        <v>12876</v>
      </c>
      <c r="AA642" s="39">
        <v>42921</v>
      </c>
      <c r="AB642" s="39">
        <v>1287</v>
      </c>
      <c r="AC642" s="32"/>
      <c r="AD642" s="1" t="s">
        <v>2203</v>
      </c>
      <c r="AE642" s="1" t="str">
        <f t="shared" si="19"/>
        <v>https://ebookcentral.proquest.com/lib/univfukui-ebooks/detail.action?docID=7280757</v>
      </c>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row>
    <row r="643" spans="1:62" ht="26.25" customHeight="1">
      <c r="A643" s="39">
        <v>639</v>
      </c>
      <c r="B643" s="39" t="s">
        <v>2180</v>
      </c>
      <c r="C643" s="40" t="s">
        <v>1961</v>
      </c>
      <c r="D643" s="41" t="str">
        <f t="shared" si="18"/>
        <v>Sustainable Regional Development : Revitalizing Regions through Innovation (Routledge Advances in Regional Economics, Science and Policy)</v>
      </c>
      <c r="E643" s="40" t="s">
        <v>1960</v>
      </c>
      <c r="F643" s="42"/>
      <c r="G643" s="42"/>
      <c r="H643" s="40" t="s">
        <v>1962</v>
      </c>
      <c r="I643" s="40" t="s">
        <v>5</v>
      </c>
      <c r="J643" s="43" t="s">
        <v>873</v>
      </c>
      <c r="K643" s="44">
        <v>9781032519852</v>
      </c>
      <c r="L643" s="39" t="s">
        <v>2842</v>
      </c>
      <c r="M643" s="46">
        <v>7272986</v>
      </c>
      <c r="N643" s="49">
        <v>190</v>
      </c>
      <c r="O643" s="45">
        <v>237.5</v>
      </c>
      <c r="P643" s="50">
        <v>285</v>
      </c>
      <c r="Q643" s="48">
        <v>38056</v>
      </c>
      <c r="R643" s="39">
        <v>8584</v>
      </c>
      <c r="S643" s="39">
        <v>28614</v>
      </c>
      <c r="T643" s="39">
        <v>858</v>
      </c>
      <c r="U643" s="39">
        <v>47570</v>
      </c>
      <c r="V643" s="39">
        <v>10730</v>
      </c>
      <c r="W643" s="39">
        <v>35767</v>
      </c>
      <c r="X643" s="39">
        <v>1073</v>
      </c>
      <c r="Y643" s="39">
        <v>57084</v>
      </c>
      <c r="Z643" s="39">
        <v>12876</v>
      </c>
      <c r="AA643" s="39">
        <v>42921</v>
      </c>
      <c r="AB643" s="39">
        <v>1287</v>
      </c>
      <c r="AC643" s="32"/>
      <c r="AD643" s="1" t="s">
        <v>2203</v>
      </c>
      <c r="AE643" s="1" t="str">
        <f t="shared" si="19"/>
        <v>https://ebookcentral.proquest.com/lib/univfukui-ebooks/detail.action?docID=7272986</v>
      </c>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row>
    <row r="644" spans="1:62" ht="26.25" customHeight="1">
      <c r="A644" s="39">
        <v>640</v>
      </c>
      <c r="B644" s="39" t="s">
        <v>2180</v>
      </c>
      <c r="C644" s="40" t="s">
        <v>1973</v>
      </c>
      <c r="D644" s="41" t="str">
        <f t="shared" si="18"/>
        <v>Macroeconomic Policies for Emerging and Developing Economies</v>
      </c>
      <c r="E644" s="40" t="s">
        <v>1972</v>
      </c>
      <c r="F644" s="42"/>
      <c r="G644" s="43" t="s">
        <v>18</v>
      </c>
      <c r="H644" s="40" t="s">
        <v>1974</v>
      </c>
      <c r="I644" s="40" t="s">
        <v>64</v>
      </c>
      <c r="J644" s="43" t="s">
        <v>2</v>
      </c>
      <c r="K644" s="44">
        <v>9781032622774</v>
      </c>
      <c r="L644" s="39" t="s">
        <v>2843</v>
      </c>
      <c r="M644" s="46">
        <v>30771333</v>
      </c>
      <c r="N644" s="49">
        <v>190</v>
      </c>
      <c r="O644" s="45">
        <v>237.5</v>
      </c>
      <c r="P644" s="50">
        <v>285</v>
      </c>
      <c r="Q644" s="48">
        <v>38056</v>
      </c>
      <c r="R644" s="39">
        <v>8584</v>
      </c>
      <c r="S644" s="39">
        <v>28614</v>
      </c>
      <c r="T644" s="39">
        <v>858</v>
      </c>
      <c r="U644" s="39">
        <v>47570</v>
      </c>
      <c r="V644" s="39">
        <v>10730</v>
      </c>
      <c r="W644" s="39">
        <v>35767</v>
      </c>
      <c r="X644" s="39">
        <v>1073</v>
      </c>
      <c r="Y644" s="39">
        <v>57084</v>
      </c>
      <c r="Z644" s="39">
        <v>12876</v>
      </c>
      <c r="AA644" s="39">
        <v>42921</v>
      </c>
      <c r="AB644" s="39">
        <v>1287</v>
      </c>
      <c r="AC644" s="32"/>
      <c r="AD644" s="1" t="s">
        <v>2203</v>
      </c>
      <c r="AE644" s="1" t="str">
        <f t="shared" si="19"/>
        <v>https://ebookcentral.proquest.com/lib/univfukui-ebooks/detail.action?docID=30771333</v>
      </c>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row>
    <row r="645" spans="1:62" ht="26.25" customHeight="1">
      <c r="A645" s="39">
        <v>641</v>
      </c>
      <c r="B645" s="39" t="s">
        <v>2195</v>
      </c>
      <c r="C645" s="40" t="s">
        <v>1970</v>
      </c>
      <c r="D645" s="41" t="str">
        <f t="shared" ref="D645:D664" si="20">HYPERLINK(AE645,C645)</f>
        <v>Bucking the Buck : US Financial Sanctions and the International Backlash against the Dollar</v>
      </c>
      <c r="E645" s="40" t="s">
        <v>1969</v>
      </c>
      <c r="F645" s="42"/>
      <c r="G645" s="42"/>
      <c r="H645" s="40" t="s">
        <v>1971</v>
      </c>
      <c r="I645" s="40" t="s">
        <v>20</v>
      </c>
      <c r="J645" s="43" t="s">
        <v>1090</v>
      </c>
      <c r="K645" s="44">
        <v>9780197679876</v>
      </c>
      <c r="L645" s="39" t="s">
        <v>2844</v>
      </c>
      <c r="M645" s="46">
        <v>7190064</v>
      </c>
      <c r="N645" s="49">
        <v>143.55000000000001</v>
      </c>
      <c r="O645" s="45">
        <v>193.79</v>
      </c>
      <c r="P645" s="50">
        <v>236.86</v>
      </c>
      <c r="Q645" s="48">
        <v>28751</v>
      </c>
      <c r="R645" s="39">
        <v>6485</v>
      </c>
      <c r="S645" s="39">
        <v>21618</v>
      </c>
      <c r="T645" s="39">
        <v>648</v>
      </c>
      <c r="U645" s="39">
        <v>38814</v>
      </c>
      <c r="V645" s="39">
        <v>8755</v>
      </c>
      <c r="W645" s="39">
        <v>29184</v>
      </c>
      <c r="X645" s="39">
        <v>875</v>
      </c>
      <c r="Y645" s="39">
        <v>47442</v>
      </c>
      <c r="Z645" s="39">
        <v>10701</v>
      </c>
      <c r="AA645" s="39">
        <v>35671</v>
      </c>
      <c r="AB645" s="39">
        <v>1070</v>
      </c>
      <c r="AC645" s="32"/>
      <c r="AD645" s="1" t="s">
        <v>2203</v>
      </c>
      <c r="AE645" s="1" t="str">
        <f t="shared" si="19"/>
        <v>https://ebookcentral.proquest.com/lib/univfukui-ebooks/detail.action?docID=7190064</v>
      </c>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row>
    <row r="646" spans="1:62" ht="26.25" customHeight="1">
      <c r="A646" s="39">
        <v>642</v>
      </c>
      <c r="B646" s="39" t="s">
        <v>2196</v>
      </c>
      <c r="C646" s="40" t="s">
        <v>1443</v>
      </c>
      <c r="D646" s="41" t="str">
        <f t="shared" si="20"/>
        <v>Food Politics : What Everyone Needs to KnowRG (What Everyone Needs to Know)</v>
      </c>
      <c r="E646" s="40" t="s">
        <v>1442</v>
      </c>
      <c r="F646" s="42"/>
      <c r="G646" s="43" t="s">
        <v>32</v>
      </c>
      <c r="H646" s="40" t="s">
        <v>1444</v>
      </c>
      <c r="I646" s="40" t="s">
        <v>20</v>
      </c>
      <c r="J646" s="43" t="s">
        <v>418</v>
      </c>
      <c r="K646" s="44">
        <v>9780197743768</v>
      </c>
      <c r="L646" s="39" t="s">
        <v>2845</v>
      </c>
      <c r="M646" s="46">
        <v>7273200</v>
      </c>
      <c r="N646" s="49">
        <v>107.3</v>
      </c>
      <c r="O646" s="45">
        <v>144.86000000000001</v>
      </c>
      <c r="P646" s="50">
        <v>177.05</v>
      </c>
      <c r="Q646" s="48">
        <v>21490</v>
      </c>
      <c r="R646" s="39">
        <v>4847</v>
      </c>
      <c r="S646" s="39">
        <v>16159</v>
      </c>
      <c r="T646" s="39">
        <v>484</v>
      </c>
      <c r="U646" s="39">
        <v>29013</v>
      </c>
      <c r="V646" s="39">
        <v>6544</v>
      </c>
      <c r="W646" s="39">
        <v>21815</v>
      </c>
      <c r="X646" s="39">
        <v>654</v>
      </c>
      <c r="Y646" s="39">
        <v>35460</v>
      </c>
      <c r="Z646" s="39">
        <v>7998</v>
      </c>
      <c r="AA646" s="39">
        <v>26663</v>
      </c>
      <c r="AB646" s="39">
        <v>799</v>
      </c>
      <c r="AC646" s="32"/>
      <c r="AD646" s="1" t="s">
        <v>2203</v>
      </c>
      <c r="AE646" s="1" t="str">
        <f t="shared" ref="AE646:AE664" si="21">CONCATENATE(AD646,M646)</f>
        <v>https://ebookcentral.proquest.com/lib/univfukui-ebooks/detail.action?docID=7273200</v>
      </c>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row>
    <row r="647" spans="1:62" ht="26.25" customHeight="1">
      <c r="A647" s="39">
        <v>643</v>
      </c>
      <c r="B647" s="39" t="s">
        <v>2197</v>
      </c>
      <c r="C647" s="40" t="s">
        <v>1976</v>
      </c>
      <c r="D647" s="41" t="str">
        <f t="shared" si="20"/>
        <v>Living with Energy Poverty : Perspectives from the Global North and South (Routledge Explorations in Energy Studies)</v>
      </c>
      <c r="E647" s="40" t="s">
        <v>1975</v>
      </c>
      <c r="F647" s="42"/>
      <c r="G647" s="42"/>
      <c r="H647" s="40" t="s">
        <v>1977</v>
      </c>
      <c r="I647" s="40" t="s">
        <v>5</v>
      </c>
      <c r="J647" s="43" t="s">
        <v>2</v>
      </c>
      <c r="K647" s="44">
        <v>9781032528199</v>
      </c>
      <c r="L647" s="39" t="s">
        <v>2846</v>
      </c>
      <c r="M647" s="46">
        <v>30777213</v>
      </c>
      <c r="N647" s="49">
        <v>190</v>
      </c>
      <c r="O647" s="45">
        <v>237.5</v>
      </c>
      <c r="P647" s="50">
        <v>285</v>
      </c>
      <c r="Q647" s="48">
        <v>38056</v>
      </c>
      <c r="R647" s="39">
        <v>8584</v>
      </c>
      <c r="S647" s="39">
        <v>28614</v>
      </c>
      <c r="T647" s="39">
        <v>858</v>
      </c>
      <c r="U647" s="39">
        <v>47570</v>
      </c>
      <c r="V647" s="39">
        <v>10730</v>
      </c>
      <c r="W647" s="39">
        <v>35767</v>
      </c>
      <c r="X647" s="39">
        <v>1073</v>
      </c>
      <c r="Y647" s="39">
        <v>57084</v>
      </c>
      <c r="Z647" s="39">
        <v>12876</v>
      </c>
      <c r="AA647" s="39">
        <v>42921</v>
      </c>
      <c r="AB647" s="39">
        <v>1287</v>
      </c>
      <c r="AC647" s="32"/>
      <c r="AD647" s="1" t="s">
        <v>2203</v>
      </c>
      <c r="AE647" s="1" t="str">
        <f t="shared" si="21"/>
        <v>https://ebookcentral.proquest.com/lib/univfukui-ebooks/detail.action?docID=30777213</v>
      </c>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row>
    <row r="648" spans="1:62" ht="26.25" customHeight="1">
      <c r="A648" s="39">
        <v>644</v>
      </c>
      <c r="B648" s="39" t="s">
        <v>2198</v>
      </c>
      <c r="C648" s="40" t="s">
        <v>1946</v>
      </c>
      <c r="D648" s="41" t="str">
        <f t="shared" si="20"/>
        <v>General Economic History (Routledge Classics)</v>
      </c>
      <c r="E648" s="40" t="s">
        <v>1945</v>
      </c>
      <c r="F648" s="42"/>
      <c r="G648" s="42"/>
      <c r="H648" s="40" t="s">
        <v>1947</v>
      </c>
      <c r="I648" s="40" t="s">
        <v>5</v>
      </c>
      <c r="J648" s="43" t="s">
        <v>628</v>
      </c>
      <c r="K648" s="44">
        <v>9781032533988</v>
      </c>
      <c r="L648" s="39" t="s">
        <v>2847</v>
      </c>
      <c r="M648" s="46">
        <v>7280765</v>
      </c>
      <c r="N648" s="49">
        <v>190</v>
      </c>
      <c r="O648" s="45">
        <v>237.5</v>
      </c>
      <c r="P648" s="50">
        <v>285</v>
      </c>
      <c r="Q648" s="48">
        <v>38056</v>
      </c>
      <c r="R648" s="39">
        <v>8584</v>
      </c>
      <c r="S648" s="39">
        <v>28614</v>
      </c>
      <c r="T648" s="39">
        <v>858</v>
      </c>
      <c r="U648" s="39">
        <v>47570</v>
      </c>
      <c r="V648" s="39">
        <v>10730</v>
      </c>
      <c r="W648" s="39">
        <v>35767</v>
      </c>
      <c r="X648" s="39">
        <v>1073</v>
      </c>
      <c r="Y648" s="39">
        <v>57084</v>
      </c>
      <c r="Z648" s="39">
        <v>12876</v>
      </c>
      <c r="AA648" s="39">
        <v>42921</v>
      </c>
      <c r="AB648" s="39">
        <v>1287</v>
      </c>
      <c r="AC648" s="32"/>
      <c r="AD648" s="1" t="s">
        <v>2203</v>
      </c>
      <c r="AE648" s="1" t="str">
        <f t="shared" si="21"/>
        <v>https://ebookcentral.proquest.com/lib/univfukui-ebooks/detail.action?docID=7280765</v>
      </c>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row>
    <row r="649" spans="1:62" ht="26.25" customHeight="1">
      <c r="A649" s="39">
        <v>645</v>
      </c>
      <c r="B649" s="39" t="s">
        <v>2198</v>
      </c>
      <c r="C649" s="40" t="s">
        <v>1952</v>
      </c>
      <c r="D649" s="41" t="str">
        <f t="shared" si="20"/>
        <v>Seven Crashes : The Economic Crises That Shaped Globalization</v>
      </c>
      <c r="E649" s="40" t="s">
        <v>1951</v>
      </c>
      <c r="F649" s="42"/>
      <c r="G649" s="42"/>
      <c r="H649" s="40" t="s">
        <v>1953</v>
      </c>
      <c r="I649" s="40" t="s">
        <v>15</v>
      </c>
      <c r="J649" s="43" t="s">
        <v>1090</v>
      </c>
      <c r="K649" s="44">
        <v>9780300263398</v>
      </c>
      <c r="L649" s="39" t="s">
        <v>2848</v>
      </c>
      <c r="M649" s="46">
        <v>7222275</v>
      </c>
      <c r="N649" s="49">
        <v>45.5</v>
      </c>
      <c r="O649" s="45">
        <v>55.25</v>
      </c>
      <c r="P649" s="50">
        <v>55.25</v>
      </c>
      <c r="Q649" s="48">
        <v>9112</v>
      </c>
      <c r="R649" s="39">
        <v>2055</v>
      </c>
      <c r="S649" s="39">
        <v>6852</v>
      </c>
      <c r="T649" s="39">
        <v>205</v>
      </c>
      <c r="U649" s="39">
        <v>11065</v>
      </c>
      <c r="V649" s="39">
        <v>2496</v>
      </c>
      <c r="W649" s="39">
        <v>8320</v>
      </c>
      <c r="X649" s="39">
        <v>249</v>
      </c>
      <c r="Y649" s="39">
        <v>11065</v>
      </c>
      <c r="Z649" s="39">
        <v>2496</v>
      </c>
      <c r="AA649" s="39">
        <v>8320</v>
      </c>
      <c r="AB649" s="39">
        <v>249</v>
      </c>
      <c r="AC649" s="32"/>
      <c r="AD649" s="1" t="s">
        <v>2203</v>
      </c>
      <c r="AE649" s="1" t="str">
        <f t="shared" si="21"/>
        <v>https://ebookcentral.proquest.com/lib/univfukui-ebooks/detail.action?docID=7222275</v>
      </c>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row>
    <row r="650" spans="1:62" ht="26.25" customHeight="1">
      <c r="A650" s="39">
        <v>646</v>
      </c>
      <c r="B650" s="39" t="s">
        <v>2199</v>
      </c>
      <c r="C650" s="40" t="s">
        <v>1943</v>
      </c>
      <c r="D650" s="41" t="str">
        <f t="shared" si="20"/>
        <v>Understanding the Great Recession : A Pluralist Approach to US Capitalism in the 21st Century</v>
      </c>
      <c r="E650" s="40" t="s">
        <v>1942</v>
      </c>
      <c r="F650" s="42"/>
      <c r="G650" s="42"/>
      <c r="H650" s="40" t="s">
        <v>1944</v>
      </c>
      <c r="I650" s="40" t="s">
        <v>5</v>
      </c>
      <c r="J650" s="43" t="s">
        <v>0</v>
      </c>
      <c r="K650" s="44">
        <v>9781138618183</v>
      </c>
      <c r="L650" s="39" t="s">
        <v>2849</v>
      </c>
      <c r="M650" s="46">
        <v>30751431</v>
      </c>
      <c r="N650" s="49">
        <v>190</v>
      </c>
      <c r="O650" s="45">
        <v>237.5</v>
      </c>
      <c r="P650" s="50">
        <v>285</v>
      </c>
      <c r="Q650" s="48">
        <v>38056</v>
      </c>
      <c r="R650" s="39">
        <v>8584</v>
      </c>
      <c r="S650" s="39">
        <v>28614</v>
      </c>
      <c r="T650" s="39">
        <v>858</v>
      </c>
      <c r="U650" s="39">
        <v>47570</v>
      </c>
      <c r="V650" s="39">
        <v>10730</v>
      </c>
      <c r="W650" s="39">
        <v>35767</v>
      </c>
      <c r="X650" s="39">
        <v>1073</v>
      </c>
      <c r="Y650" s="39">
        <v>57084</v>
      </c>
      <c r="Z650" s="39">
        <v>12876</v>
      </c>
      <c r="AA650" s="39">
        <v>42921</v>
      </c>
      <c r="AB650" s="39">
        <v>1287</v>
      </c>
      <c r="AC650" s="32"/>
      <c r="AD650" s="1" t="s">
        <v>2203</v>
      </c>
      <c r="AE650" s="1" t="str">
        <f t="shared" si="21"/>
        <v>https://ebookcentral.proquest.com/lib/univfukui-ebooks/detail.action?docID=30751431</v>
      </c>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row>
    <row r="651" spans="1:62" ht="26.25" customHeight="1">
      <c r="A651" s="39">
        <v>647</v>
      </c>
      <c r="B651" s="39" t="s">
        <v>2199</v>
      </c>
      <c r="C651" s="40" t="s">
        <v>1949</v>
      </c>
      <c r="D651" s="41" t="str">
        <f t="shared" si="20"/>
        <v>Financialization and the Future of the American Economy</v>
      </c>
      <c r="E651" s="40" t="s">
        <v>1948</v>
      </c>
      <c r="F651" s="42"/>
      <c r="G651" s="42"/>
      <c r="H651" s="40" t="s">
        <v>1950</v>
      </c>
      <c r="I651" s="40" t="s">
        <v>5</v>
      </c>
      <c r="J651" s="43" t="s">
        <v>1090</v>
      </c>
      <c r="K651" s="44">
        <v>9781032472478</v>
      </c>
      <c r="L651" s="39" t="s">
        <v>2850</v>
      </c>
      <c r="M651" s="46">
        <v>7250514</v>
      </c>
      <c r="N651" s="49">
        <v>190</v>
      </c>
      <c r="O651" s="45">
        <v>237.5</v>
      </c>
      <c r="P651" s="50">
        <v>285</v>
      </c>
      <c r="Q651" s="48">
        <v>38056</v>
      </c>
      <c r="R651" s="39">
        <v>8584</v>
      </c>
      <c r="S651" s="39">
        <v>28614</v>
      </c>
      <c r="T651" s="39">
        <v>858</v>
      </c>
      <c r="U651" s="39">
        <v>47570</v>
      </c>
      <c r="V651" s="39">
        <v>10730</v>
      </c>
      <c r="W651" s="39">
        <v>35767</v>
      </c>
      <c r="X651" s="39">
        <v>1073</v>
      </c>
      <c r="Y651" s="39">
        <v>57084</v>
      </c>
      <c r="Z651" s="39">
        <v>12876</v>
      </c>
      <c r="AA651" s="39">
        <v>42921</v>
      </c>
      <c r="AB651" s="39">
        <v>1287</v>
      </c>
      <c r="AC651" s="32"/>
      <c r="AD651" s="1" t="s">
        <v>2203</v>
      </c>
      <c r="AE651" s="1" t="str">
        <f t="shared" si="21"/>
        <v>https://ebookcentral.proquest.com/lib/univfukui-ebooks/detail.action?docID=7250514</v>
      </c>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row>
    <row r="652" spans="1:62" ht="26.25" customHeight="1">
      <c r="A652" s="39">
        <v>648</v>
      </c>
      <c r="B652" s="39" t="s">
        <v>2199</v>
      </c>
      <c r="C652" s="40" t="s">
        <v>1955</v>
      </c>
      <c r="D652" s="41" t="str">
        <f t="shared" si="20"/>
        <v>The Poverty Paradox : Understanding Economic Hardship Amid American Prosperity</v>
      </c>
      <c r="E652" s="40" t="s">
        <v>1954</v>
      </c>
      <c r="F652" s="42"/>
      <c r="G652" s="42"/>
      <c r="H652" s="40" t="s">
        <v>1956</v>
      </c>
      <c r="I652" s="40" t="s">
        <v>20</v>
      </c>
      <c r="J652" s="43" t="s">
        <v>1090</v>
      </c>
      <c r="K652" s="44">
        <v>9780190212636</v>
      </c>
      <c r="L652" s="39" t="s">
        <v>2851</v>
      </c>
      <c r="M652" s="46">
        <v>7214506</v>
      </c>
      <c r="N652" s="49">
        <v>40.43</v>
      </c>
      <c r="O652" s="45">
        <v>54.58</v>
      </c>
      <c r="P652" s="50">
        <v>66.709999999999994</v>
      </c>
      <c r="Q652" s="48">
        <v>8096</v>
      </c>
      <c r="R652" s="39">
        <v>1826</v>
      </c>
      <c r="S652" s="39">
        <v>6088</v>
      </c>
      <c r="T652" s="39">
        <v>182</v>
      </c>
      <c r="U652" s="39">
        <v>10930</v>
      </c>
      <c r="V652" s="39">
        <v>2465</v>
      </c>
      <c r="W652" s="39">
        <v>8219</v>
      </c>
      <c r="X652" s="39">
        <v>246</v>
      </c>
      <c r="Y652" s="39">
        <v>13360</v>
      </c>
      <c r="Z652" s="39">
        <v>3013</v>
      </c>
      <c r="AA652" s="39">
        <v>10046</v>
      </c>
      <c r="AB652" s="39">
        <v>301</v>
      </c>
      <c r="AC652" s="32"/>
      <c r="AD652" s="1" t="s">
        <v>2203</v>
      </c>
      <c r="AE652" s="1" t="str">
        <f t="shared" si="21"/>
        <v>https://ebookcentral.proquest.com/lib/univfukui-ebooks/detail.action?docID=7214506</v>
      </c>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row>
    <row r="653" spans="1:62" ht="26.25" customHeight="1">
      <c r="A653" s="39">
        <v>649</v>
      </c>
      <c r="B653" s="39" t="s">
        <v>2200</v>
      </c>
      <c r="C653" s="40" t="s">
        <v>1940</v>
      </c>
      <c r="D653" s="41" t="str">
        <f t="shared" si="20"/>
        <v>The German Economy</v>
      </c>
      <c r="E653" s="40" t="s">
        <v>1939</v>
      </c>
      <c r="F653" s="42"/>
      <c r="G653" s="42"/>
      <c r="H653" s="40" t="s">
        <v>1941</v>
      </c>
      <c r="I653" s="40" t="s">
        <v>5</v>
      </c>
      <c r="J653" s="43" t="s">
        <v>2</v>
      </c>
      <c r="K653" s="44">
        <v>9780415379755</v>
      </c>
      <c r="L653" s="39" t="s">
        <v>2852</v>
      </c>
      <c r="M653" s="46">
        <v>168567</v>
      </c>
      <c r="N653" s="49">
        <v>210</v>
      </c>
      <c r="O653" s="45">
        <v>262.5</v>
      </c>
      <c r="P653" s="50">
        <v>315</v>
      </c>
      <c r="Q653" s="48">
        <v>42061</v>
      </c>
      <c r="R653" s="39">
        <v>9487</v>
      </c>
      <c r="S653" s="39">
        <v>31626</v>
      </c>
      <c r="T653" s="39">
        <v>948</v>
      </c>
      <c r="U653" s="39">
        <v>52576</v>
      </c>
      <c r="V653" s="39">
        <v>11859</v>
      </c>
      <c r="W653" s="39">
        <v>39532</v>
      </c>
      <c r="X653" s="39">
        <v>1185</v>
      </c>
      <c r="Y653" s="39">
        <v>63093</v>
      </c>
      <c r="Z653" s="39">
        <v>14231</v>
      </c>
      <c r="AA653" s="39">
        <v>47439</v>
      </c>
      <c r="AB653" s="39">
        <v>1423</v>
      </c>
      <c r="AC653" s="32"/>
      <c r="AD653" s="1" t="s">
        <v>2203</v>
      </c>
      <c r="AE653" s="1" t="str">
        <f t="shared" si="21"/>
        <v>https://ebookcentral.proquest.com/lib/univfukui-ebooks/detail.action?docID=168567</v>
      </c>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row>
    <row r="654" spans="1:62" ht="26.25" customHeight="1">
      <c r="A654" s="39">
        <v>650</v>
      </c>
      <c r="B654" s="39" t="s">
        <v>2201</v>
      </c>
      <c r="C654" s="40" t="s">
        <v>1879</v>
      </c>
      <c r="D654" s="41" t="str">
        <f t="shared" si="20"/>
        <v>Information, Security and Society in the COVID-19 Pandemic (Routledge Advances in Management and Business Studies)</v>
      </c>
      <c r="E654" s="40" t="s">
        <v>1878</v>
      </c>
      <c r="F654" s="42"/>
      <c r="G654" s="42"/>
      <c r="H654" s="40" t="s">
        <v>1880</v>
      </c>
      <c r="I654" s="40" t="s">
        <v>5</v>
      </c>
      <c r="J654" s="43" t="s">
        <v>1090</v>
      </c>
      <c r="K654" s="44">
        <v>9781032314426</v>
      </c>
      <c r="L654" s="39" t="s">
        <v>2853</v>
      </c>
      <c r="M654" s="46">
        <v>7252487</v>
      </c>
      <c r="N654" s="49">
        <v>190</v>
      </c>
      <c r="O654" s="45">
        <v>237.5</v>
      </c>
      <c r="P654" s="50">
        <v>285</v>
      </c>
      <c r="Q654" s="48">
        <v>38056</v>
      </c>
      <c r="R654" s="39">
        <v>8584</v>
      </c>
      <c r="S654" s="39">
        <v>28614</v>
      </c>
      <c r="T654" s="39">
        <v>858</v>
      </c>
      <c r="U654" s="39">
        <v>47570</v>
      </c>
      <c r="V654" s="39">
        <v>10730</v>
      </c>
      <c r="W654" s="39">
        <v>35767</v>
      </c>
      <c r="X654" s="39">
        <v>1073</v>
      </c>
      <c r="Y654" s="39">
        <v>57084</v>
      </c>
      <c r="Z654" s="39">
        <v>12876</v>
      </c>
      <c r="AA654" s="39">
        <v>42921</v>
      </c>
      <c r="AB654" s="39">
        <v>1287</v>
      </c>
      <c r="AC654" s="32"/>
      <c r="AD654" s="1" t="s">
        <v>2203</v>
      </c>
      <c r="AE654" s="1" t="str">
        <f t="shared" si="21"/>
        <v>https://ebookcentral.proquest.com/lib/univfukui-ebooks/detail.action?docID=7252487</v>
      </c>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row>
    <row r="655" spans="1:62" ht="26.25" customHeight="1">
      <c r="A655" s="39">
        <v>651</v>
      </c>
      <c r="B655" s="39" t="s">
        <v>2089</v>
      </c>
      <c r="C655" s="40" t="s">
        <v>1574</v>
      </c>
      <c r="D655" s="41" t="str">
        <f t="shared" si="20"/>
        <v>Second Homes and Climate Change (Contemporary Geographies of Leisure, Tourism and Mobility)</v>
      </c>
      <c r="E655" s="40" t="s">
        <v>1573</v>
      </c>
      <c r="F655" s="42"/>
      <c r="G655" s="42"/>
      <c r="H655" s="40" t="s">
        <v>1575</v>
      </c>
      <c r="I655" s="40" t="s">
        <v>5</v>
      </c>
      <c r="J655" s="43" t="s">
        <v>1090</v>
      </c>
      <c r="K655" s="44">
        <v>9780367549466</v>
      </c>
      <c r="L655" s="39" t="s">
        <v>2854</v>
      </c>
      <c r="M655" s="46">
        <v>7254279</v>
      </c>
      <c r="N655" s="49">
        <v>190</v>
      </c>
      <c r="O655" s="45">
        <v>237.5</v>
      </c>
      <c r="P655" s="50">
        <v>285</v>
      </c>
      <c r="Q655" s="48">
        <v>38056</v>
      </c>
      <c r="R655" s="39">
        <v>8584</v>
      </c>
      <c r="S655" s="39">
        <v>28614</v>
      </c>
      <c r="T655" s="39">
        <v>858</v>
      </c>
      <c r="U655" s="39">
        <v>47570</v>
      </c>
      <c r="V655" s="39">
        <v>10730</v>
      </c>
      <c r="W655" s="39">
        <v>35767</v>
      </c>
      <c r="X655" s="39">
        <v>1073</v>
      </c>
      <c r="Y655" s="39">
        <v>57084</v>
      </c>
      <c r="Z655" s="39">
        <v>12876</v>
      </c>
      <c r="AA655" s="39">
        <v>42921</v>
      </c>
      <c r="AB655" s="39">
        <v>1287</v>
      </c>
      <c r="AC655" s="32"/>
      <c r="AD655" s="1" t="s">
        <v>2203</v>
      </c>
      <c r="AE655" s="1" t="str">
        <f t="shared" si="21"/>
        <v>https://ebookcentral.proquest.com/lib/univfukui-ebooks/detail.action?docID=7254279</v>
      </c>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row>
    <row r="656" spans="1:62" ht="26.25" customHeight="1">
      <c r="A656" s="39">
        <v>652</v>
      </c>
      <c r="B656" s="39" t="s">
        <v>2202</v>
      </c>
      <c r="C656" s="40" t="s">
        <v>1316</v>
      </c>
      <c r="D656" s="41" t="str">
        <f t="shared" si="20"/>
        <v>Sport Management in the Ibero-American World : Product and Service Innovations (World Association for Sport Management Series)</v>
      </c>
      <c r="E656" s="40" t="s">
        <v>1315</v>
      </c>
      <c r="F656" s="42"/>
      <c r="G656" s="42"/>
      <c r="H656" s="40" t="s">
        <v>1317</v>
      </c>
      <c r="I656" s="40" t="s">
        <v>5</v>
      </c>
      <c r="J656" s="43" t="s">
        <v>1090</v>
      </c>
      <c r="K656" s="44">
        <v>9781032482385</v>
      </c>
      <c r="L656" s="39" t="s">
        <v>2855</v>
      </c>
      <c r="M656" s="46">
        <v>7252521</v>
      </c>
      <c r="N656" s="49">
        <v>190</v>
      </c>
      <c r="O656" s="45">
        <v>237.5</v>
      </c>
      <c r="P656" s="50">
        <v>285</v>
      </c>
      <c r="Q656" s="48">
        <v>38056</v>
      </c>
      <c r="R656" s="39">
        <v>8584</v>
      </c>
      <c r="S656" s="39">
        <v>28614</v>
      </c>
      <c r="T656" s="39">
        <v>858</v>
      </c>
      <c r="U656" s="39">
        <v>47570</v>
      </c>
      <c r="V656" s="39">
        <v>10730</v>
      </c>
      <c r="W656" s="39">
        <v>35767</v>
      </c>
      <c r="X656" s="39">
        <v>1073</v>
      </c>
      <c r="Y656" s="39">
        <v>57084</v>
      </c>
      <c r="Z656" s="39">
        <v>12876</v>
      </c>
      <c r="AA656" s="39">
        <v>42921</v>
      </c>
      <c r="AB656" s="39">
        <v>1287</v>
      </c>
      <c r="AC656" s="32"/>
      <c r="AD656" s="1" t="s">
        <v>2203</v>
      </c>
      <c r="AE656" s="1" t="str">
        <f t="shared" si="21"/>
        <v>https://ebookcentral.proquest.com/lib/univfukui-ebooks/detail.action?docID=7252521</v>
      </c>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row>
    <row r="657" spans="1:62" ht="26.25" customHeight="1">
      <c r="A657" s="39">
        <v>653</v>
      </c>
      <c r="B657" s="39" t="s">
        <v>2090</v>
      </c>
      <c r="C657" s="40" t="s">
        <v>1692</v>
      </c>
      <c r="D657" s="41" t="str">
        <f t="shared" si="20"/>
        <v>A Short Introduction to Geospatial Intelligence</v>
      </c>
      <c r="E657" s="40" t="s">
        <v>1691</v>
      </c>
      <c r="F657" s="42"/>
      <c r="G657" s="42"/>
      <c r="H657" s="40" t="s">
        <v>1693</v>
      </c>
      <c r="I657" s="40" t="s">
        <v>13</v>
      </c>
      <c r="J657" s="43" t="s">
        <v>418</v>
      </c>
      <c r="K657" s="44">
        <v>9781032566948</v>
      </c>
      <c r="L657" s="39" t="s">
        <v>2856</v>
      </c>
      <c r="M657" s="46">
        <v>30724777</v>
      </c>
      <c r="N657" s="49">
        <v>190</v>
      </c>
      <c r="O657" s="45">
        <v>237.5</v>
      </c>
      <c r="P657" s="50">
        <v>285</v>
      </c>
      <c r="Q657" s="48">
        <v>38056</v>
      </c>
      <c r="R657" s="39">
        <v>8584</v>
      </c>
      <c r="S657" s="39">
        <v>28614</v>
      </c>
      <c r="T657" s="39">
        <v>858</v>
      </c>
      <c r="U657" s="39">
        <v>47570</v>
      </c>
      <c r="V657" s="39">
        <v>10730</v>
      </c>
      <c r="W657" s="39">
        <v>35767</v>
      </c>
      <c r="X657" s="39">
        <v>1073</v>
      </c>
      <c r="Y657" s="39">
        <v>57084</v>
      </c>
      <c r="Z657" s="39">
        <v>12876</v>
      </c>
      <c r="AA657" s="39">
        <v>42921</v>
      </c>
      <c r="AB657" s="39">
        <v>1287</v>
      </c>
      <c r="AC657" s="32"/>
      <c r="AD657" s="1" t="s">
        <v>2203</v>
      </c>
      <c r="AE657" s="1" t="str">
        <f t="shared" si="21"/>
        <v>https://ebookcentral.proquest.com/lib/univfukui-ebooks/detail.action?docID=30724777</v>
      </c>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row>
    <row r="658" spans="1:62" ht="26.25" customHeight="1">
      <c r="A658" s="39">
        <v>654</v>
      </c>
      <c r="B658" s="39" t="s">
        <v>2091</v>
      </c>
      <c r="C658" s="40" t="s">
        <v>1480</v>
      </c>
      <c r="D658" s="41" t="str">
        <f t="shared" si="20"/>
        <v>Handbook of Recycling : State-of-the-art for Practitioners, Analysts, and Scientists</v>
      </c>
      <c r="E658" s="40" t="s">
        <v>1479</v>
      </c>
      <c r="F658" s="42"/>
      <c r="G658" s="43" t="s">
        <v>18</v>
      </c>
      <c r="H658" s="40" t="s">
        <v>1481</v>
      </c>
      <c r="I658" s="40" t="s">
        <v>1417</v>
      </c>
      <c r="J658" s="43" t="s">
        <v>418</v>
      </c>
      <c r="K658" s="44">
        <v>9780323855143</v>
      </c>
      <c r="L658" s="39" t="s">
        <v>2857</v>
      </c>
      <c r="M658" s="46">
        <v>30793006</v>
      </c>
      <c r="N658" s="49">
        <v>210</v>
      </c>
      <c r="O658" s="45">
        <v>262.5</v>
      </c>
      <c r="P658" s="50">
        <v>315</v>
      </c>
      <c r="Q658" s="48">
        <v>42061</v>
      </c>
      <c r="R658" s="39">
        <v>9487</v>
      </c>
      <c r="S658" s="39">
        <v>31626</v>
      </c>
      <c r="T658" s="39">
        <v>948</v>
      </c>
      <c r="U658" s="39">
        <v>52576</v>
      </c>
      <c r="V658" s="39">
        <v>11859</v>
      </c>
      <c r="W658" s="39">
        <v>39532</v>
      </c>
      <c r="X658" s="39">
        <v>1185</v>
      </c>
      <c r="Y658" s="39">
        <v>63093</v>
      </c>
      <c r="Z658" s="39">
        <v>14231</v>
      </c>
      <c r="AA658" s="39">
        <v>47439</v>
      </c>
      <c r="AB658" s="39">
        <v>1423</v>
      </c>
      <c r="AC658" s="32"/>
      <c r="AD658" s="1" t="s">
        <v>2203</v>
      </c>
      <c r="AE658" s="1" t="str">
        <f t="shared" si="21"/>
        <v>https://ebookcentral.proquest.com/lib/univfukui-ebooks/detail.action?docID=30793006</v>
      </c>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row>
    <row r="659" spans="1:62" ht="26.25" customHeight="1">
      <c r="A659" s="39">
        <v>655</v>
      </c>
      <c r="B659" s="39" t="s">
        <v>2092</v>
      </c>
      <c r="C659" s="40" t="s">
        <v>1452</v>
      </c>
      <c r="D659" s="41" t="str">
        <f t="shared" si="20"/>
        <v>Environmental Hazards : Assessing Risk and Reducing Disaster</v>
      </c>
      <c r="E659" s="40" t="s">
        <v>1451</v>
      </c>
      <c r="F659" s="42"/>
      <c r="G659" s="43" t="s">
        <v>134</v>
      </c>
      <c r="H659" s="40" t="s">
        <v>1453</v>
      </c>
      <c r="I659" s="40" t="s">
        <v>5</v>
      </c>
      <c r="J659" s="43" t="s">
        <v>0</v>
      </c>
      <c r="K659" s="44">
        <v>9780815365419</v>
      </c>
      <c r="L659" s="39" t="s">
        <v>2858</v>
      </c>
      <c r="M659" s="46">
        <v>30777235</v>
      </c>
      <c r="N659" s="49">
        <v>640</v>
      </c>
      <c r="O659" s="45">
        <v>800</v>
      </c>
      <c r="P659" s="50"/>
      <c r="Q659" s="48">
        <v>128190</v>
      </c>
      <c r="R659" s="39">
        <v>28915</v>
      </c>
      <c r="S659" s="39">
        <v>96384</v>
      </c>
      <c r="T659" s="39">
        <v>2891</v>
      </c>
      <c r="U659" s="39">
        <v>160238</v>
      </c>
      <c r="V659" s="39">
        <v>36144</v>
      </c>
      <c r="W659" s="39">
        <v>120480</v>
      </c>
      <c r="X659" s="39">
        <v>3614</v>
      </c>
      <c r="Y659" s="39"/>
      <c r="Z659" s="39"/>
      <c r="AA659" s="39"/>
      <c r="AB659" s="39"/>
      <c r="AC659" s="32"/>
      <c r="AD659" s="1" t="s">
        <v>2203</v>
      </c>
      <c r="AE659" s="1" t="str">
        <f t="shared" si="21"/>
        <v>https://ebookcentral.proquest.com/lib/univfukui-ebooks/detail.action?docID=30777235</v>
      </c>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row>
    <row r="660" spans="1:62" ht="26.25" customHeight="1">
      <c r="A660" s="39">
        <v>656</v>
      </c>
      <c r="B660" s="39" t="s">
        <v>2092</v>
      </c>
      <c r="C660" s="40" t="s">
        <v>1897</v>
      </c>
      <c r="D660" s="41" t="str">
        <f t="shared" si="20"/>
        <v>Disaster Recovery</v>
      </c>
      <c r="E660" s="40" t="s">
        <v>1896</v>
      </c>
      <c r="F660" s="42"/>
      <c r="G660" s="43" t="s">
        <v>32</v>
      </c>
      <c r="H660" s="40" t="s">
        <v>1898</v>
      </c>
      <c r="I660" s="40" t="s">
        <v>5</v>
      </c>
      <c r="J660" s="43" t="s">
        <v>1090</v>
      </c>
      <c r="K660" s="44">
        <v>9781032199603</v>
      </c>
      <c r="L660" s="39" t="s">
        <v>2859</v>
      </c>
      <c r="M660" s="46">
        <v>7250771</v>
      </c>
      <c r="N660" s="49">
        <v>87.95</v>
      </c>
      <c r="O660" s="45">
        <v>109.94</v>
      </c>
      <c r="P660" s="50">
        <v>131.93</v>
      </c>
      <c r="Q660" s="48">
        <v>17615</v>
      </c>
      <c r="R660" s="39">
        <v>3973</v>
      </c>
      <c r="S660" s="39">
        <v>13245</v>
      </c>
      <c r="T660" s="39">
        <v>397</v>
      </c>
      <c r="U660" s="39">
        <v>22018</v>
      </c>
      <c r="V660" s="39">
        <v>4966</v>
      </c>
      <c r="W660" s="39">
        <v>16556</v>
      </c>
      <c r="X660" s="39">
        <v>496</v>
      </c>
      <c r="Y660" s="39">
        <v>26424</v>
      </c>
      <c r="Z660" s="39">
        <v>5960</v>
      </c>
      <c r="AA660" s="39">
        <v>19868</v>
      </c>
      <c r="AB660" s="39">
        <v>596</v>
      </c>
      <c r="AC660" s="32"/>
      <c r="AD660" s="1" t="s">
        <v>2203</v>
      </c>
      <c r="AE660" s="1" t="str">
        <f t="shared" si="21"/>
        <v>https://ebookcentral.proquest.com/lib/univfukui-ebooks/detail.action?docID=7250771</v>
      </c>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row>
    <row r="661" spans="1:62" ht="26.25" customHeight="1">
      <c r="A661" s="39">
        <v>657</v>
      </c>
      <c r="B661" s="39" t="s">
        <v>2093</v>
      </c>
      <c r="C661" s="40" t="s">
        <v>1434</v>
      </c>
      <c r="D661" s="41" t="str">
        <f t="shared" si="20"/>
        <v>Artificial Intelligence and the City : Urbanistic Perspectives on AI</v>
      </c>
      <c r="E661" s="40" t="s">
        <v>1433</v>
      </c>
      <c r="F661" s="42"/>
      <c r="G661" s="42"/>
      <c r="H661" s="40" t="s">
        <v>1435</v>
      </c>
      <c r="I661" s="40" t="s">
        <v>5</v>
      </c>
      <c r="J661" s="43" t="s">
        <v>2</v>
      </c>
      <c r="K661" s="44">
        <v>9781032431468</v>
      </c>
      <c r="L661" s="39" t="s">
        <v>2860</v>
      </c>
      <c r="M661" s="46">
        <v>30777259</v>
      </c>
      <c r="N661" s="49">
        <v>190</v>
      </c>
      <c r="O661" s="45">
        <v>237.5</v>
      </c>
      <c r="P661" s="50">
        <v>285</v>
      </c>
      <c r="Q661" s="48">
        <v>38056</v>
      </c>
      <c r="R661" s="39">
        <v>8584</v>
      </c>
      <c r="S661" s="39">
        <v>28614</v>
      </c>
      <c r="T661" s="39">
        <v>858</v>
      </c>
      <c r="U661" s="39">
        <v>47570</v>
      </c>
      <c r="V661" s="39">
        <v>10730</v>
      </c>
      <c r="W661" s="39">
        <v>35767</v>
      </c>
      <c r="X661" s="39">
        <v>1073</v>
      </c>
      <c r="Y661" s="39">
        <v>57084</v>
      </c>
      <c r="Z661" s="39">
        <v>12876</v>
      </c>
      <c r="AA661" s="39">
        <v>42921</v>
      </c>
      <c r="AB661" s="39">
        <v>1287</v>
      </c>
      <c r="AC661" s="32"/>
      <c r="AD661" s="1" t="s">
        <v>2203</v>
      </c>
      <c r="AE661" s="1" t="str">
        <f t="shared" si="21"/>
        <v>https://ebookcentral.proquest.com/lib/univfukui-ebooks/detail.action?docID=30777259</v>
      </c>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row>
    <row r="662" spans="1:62" ht="26.25" customHeight="1">
      <c r="A662" s="39">
        <v>658</v>
      </c>
      <c r="B662" s="39" t="s">
        <v>2094</v>
      </c>
      <c r="C662" s="40" t="s">
        <v>1431</v>
      </c>
      <c r="D662" s="41" t="str">
        <f t="shared" si="20"/>
        <v>Architecture from Public to Commons</v>
      </c>
      <c r="E662" s="40" t="s">
        <v>1430</v>
      </c>
      <c r="F662" s="42"/>
      <c r="G662" s="42"/>
      <c r="H662" s="40" t="s">
        <v>1432</v>
      </c>
      <c r="I662" s="40" t="s">
        <v>5</v>
      </c>
      <c r="J662" s="43" t="s">
        <v>2</v>
      </c>
      <c r="K662" s="44">
        <v>9781032394459</v>
      </c>
      <c r="L662" s="39" t="s">
        <v>2861</v>
      </c>
      <c r="M662" s="46">
        <v>30836089</v>
      </c>
      <c r="N662" s="49">
        <v>190</v>
      </c>
      <c r="O662" s="45">
        <v>237.5</v>
      </c>
      <c r="P662" s="50">
        <v>285</v>
      </c>
      <c r="Q662" s="48">
        <v>38056</v>
      </c>
      <c r="R662" s="39">
        <v>8584</v>
      </c>
      <c r="S662" s="39">
        <v>28614</v>
      </c>
      <c r="T662" s="39">
        <v>858</v>
      </c>
      <c r="U662" s="39">
        <v>47570</v>
      </c>
      <c r="V662" s="39">
        <v>10730</v>
      </c>
      <c r="W662" s="39">
        <v>35767</v>
      </c>
      <c r="X662" s="39">
        <v>1073</v>
      </c>
      <c r="Y662" s="39">
        <v>57084</v>
      </c>
      <c r="Z662" s="39">
        <v>12876</v>
      </c>
      <c r="AA662" s="39">
        <v>42921</v>
      </c>
      <c r="AB662" s="39">
        <v>1287</v>
      </c>
      <c r="AC662" s="32"/>
      <c r="AD662" s="1" t="s">
        <v>2203</v>
      </c>
      <c r="AE662" s="1" t="str">
        <f t="shared" si="21"/>
        <v>https://ebookcentral.proquest.com/lib/univfukui-ebooks/detail.action?docID=30836089</v>
      </c>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row>
    <row r="663" spans="1:62" ht="26.25" customHeight="1">
      <c r="A663" s="39">
        <v>659</v>
      </c>
      <c r="B663" s="39" t="s">
        <v>2095</v>
      </c>
      <c r="C663" s="40" t="s">
        <v>1501</v>
      </c>
      <c r="D663" s="41" t="str">
        <f t="shared" si="20"/>
        <v>Urban Freight Analytics : Big Data, Models, and Artificial Intelligence</v>
      </c>
      <c r="E663" s="40" t="s">
        <v>1500</v>
      </c>
      <c r="F663" s="42"/>
      <c r="G663" s="42"/>
      <c r="H663" s="40" t="s">
        <v>1502</v>
      </c>
      <c r="I663" s="40" t="s">
        <v>13</v>
      </c>
      <c r="J663" s="43" t="s">
        <v>628</v>
      </c>
      <c r="K663" s="44">
        <v>9781032199368</v>
      </c>
      <c r="L663" s="39" t="s">
        <v>2862</v>
      </c>
      <c r="M663" s="46">
        <v>7279882</v>
      </c>
      <c r="N663" s="49">
        <v>125</v>
      </c>
      <c r="O663" s="45">
        <v>156.25</v>
      </c>
      <c r="P663" s="50">
        <v>187.5</v>
      </c>
      <c r="Q663" s="48">
        <v>25036</v>
      </c>
      <c r="R663" s="39">
        <v>5647</v>
      </c>
      <c r="S663" s="39">
        <v>18825</v>
      </c>
      <c r="T663" s="39">
        <v>564</v>
      </c>
      <c r="U663" s="39">
        <v>31295</v>
      </c>
      <c r="V663" s="39">
        <v>7059</v>
      </c>
      <c r="W663" s="39">
        <v>23531</v>
      </c>
      <c r="X663" s="39">
        <v>705</v>
      </c>
      <c r="Y663" s="39">
        <v>37555</v>
      </c>
      <c r="Z663" s="39">
        <v>8471</v>
      </c>
      <c r="AA663" s="39">
        <v>28237</v>
      </c>
      <c r="AB663" s="39">
        <v>847</v>
      </c>
      <c r="AC663" s="32"/>
      <c r="AD663" s="1" t="s">
        <v>2203</v>
      </c>
      <c r="AE663" s="1" t="str">
        <f t="shared" si="21"/>
        <v>https://ebookcentral.proquest.com/lib/univfukui-ebooks/detail.action?docID=7279882</v>
      </c>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row>
    <row r="664" spans="1:62" ht="26.25" customHeight="1" thickBot="1">
      <c r="A664" s="39">
        <v>660</v>
      </c>
      <c r="B664" s="39" t="s">
        <v>2096</v>
      </c>
      <c r="C664" s="40" t="s">
        <v>1425</v>
      </c>
      <c r="D664" s="41" t="str">
        <f t="shared" si="20"/>
        <v>Architectures of Care : From the Intimate to the Common</v>
      </c>
      <c r="E664" s="40" t="s">
        <v>1424</v>
      </c>
      <c r="F664" s="42"/>
      <c r="G664" s="42"/>
      <c r="H664" s="40" t="s">
        <v>1426</v>
      </c>
      <c r="I664" s="40" t="s">
        <v>5</v>
      </c>
      <c r="J664" s="43" t="s">
        <v>2</v>
      </c>
      <c r="K664" s="44">
        <v>9781032283753</v>
      </c>
      <c r="L664" s="39" t="s">
        <v>2863</v>
      </c>
      <c r="M664" s="46">
        <v>30867618</v>
      </c>
      <c r="N664" s="51">
        <v>190</v>
      </c>
      <c r="O664" s="52">
        <v>237.5</v>
      </c>
      <c r="P664" s="53">
        <v>285</v>
      </c>
      <c r="Q664" s="48">
        <v>38056</v>
      </c>
      <c r="R664" s="39">
        <v>8584</v>
      </c>
      <c r="S664" s="39">
        <v>28614</v>
      </c>
      <c r="T664" s="39">
        <v>858</v>
      </c>
      <c r="U664" s="39">
        <v>47570</v>
      </c>
      <c r="V664" s="39">
        <v>10730</v>
      </c>
      <c r="W664" s="39">
        <v>35767</v>
      </c>
      <c r="X664" s="39">
        <v>1073</v>
      </c>
      <c r="Y664" s="39">
        <v>57084</v>
      </c>
      <c r="Z664" s="39">
        <v>12876</v>
      </c>
      <c r="AA664" s="39">
        <v>42921</v>
      </c>
      <c r="AB664" s="39">
        <v>1287</v>
      </c>
      <c r="AC664" s="32"/>
      <c r="AD664" s="1" t="s">
        <v>2203</v>
      </c>
      <c r="AE664" s="1" t="str">
        <f t="shared" si="21"/>
        <v>https://ebookcentral.proquest.com/lib/univfukui-ebooks/detail.action?docID=30867618</v>
      </c>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row>
    <row r="665" spans="1:62" ht="26.25" customHeight="1">
      <c r="A665" s="33"/>
      <c r="B665" s="34"/>
      <c r="C665" s="35"/>
      <c r="D665" s="35"/>
      <c r="E665" s="36"/>
      <c r="F665" s="36"/>
      <c r="G665" s="36"/>
      <c r="H665" s="36"/>
      <c r="I665" s="35"/>
      <c r="J665" s="36"/>
      <c r="K665" s="36"/>
      <c r="L665" s="36"/>
      <c r="M665" s="36"/>
      <c r="N665" s="36"/>
      <c r="O665" s="36"/>
      <c r="P665" s="37"/>
      <c r="Q665" s="38"/>
      <c r="R665" s="38"/>
      <c r="S665" s="36"/>
      <c r="T665" s="38"/>
      <c r="U665" s="36"/>
      <c r="V665" s="37"/>
      <c r="W665" s="38"/>
      <c r="X665" s="36"/>
      <c r="Y665" s="36"/>
      <c r="Z665" s="36"/>
      <c r="AA665" s="36"/>
      <c r="AB665" s="36"/>
    </row>
  </sheetData>
  <mergeCells count="18">
    <mergeCell ref="N2:O2"/>
    <mergeCell ref="A3:A4"/>
    <mergeCell ref="B3:B4"/>
    <mergeCell ref="C3:C4"/>
    <mergeCell ref="D3:D4"/>
    <mergeCell ref="E3:E4"/>
    <mergeCell ref="F3:F4"/>
    <mergeCell ref="G3:G4"/>
    <mergeCell ref="H3:H4"/>
    <mergeCell ref="I3:I4"/>
    <mergeCell ref="U3:X3"/>
    <mergeCell ref="Y3:AB3"/>
    <mergeCell ref="J3:J4"/>
    <mergeCell ref="K3:K4"/>
    <mergeCell ref="L3:L4"/>
    <mergeCell ref="M3:M4"/>
    <mergeCell ref="N3:P3"/>
    <mergeCell ref="Q3:T3"/>
  </mergeCells>
  <phoneticPr fontId="18"/>
  <conditionalFormatting sqref="D665:D1048576 C5:C664 D2:D4">
    <cfRule type="duplicateValues" dxfId="0" priority="1"/>
  </conditionalFormatting>
  <printOptions horizontalCentered="1" gridLines="1"/>
  <pageMargins left="0.49" right="0.49" top="0.73" bottom="0.49" header="0.3" footer="0.2"/>
  <pageSetup paperSize="9" orientation="landscape" verticalDpi="0" r:id="rId1"/>
  <headerFooter>
    <oddFooter>&amp;C&amp;P / &amp;N&amp;R紀伊國屋書店</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A56D17F2B8FF0459E1E40454784112F" ma:contentTypeVersion="17" ma:contentTypeDescription="新しいドキュメントを作成します。" ma:contentTypeScope="" ma:versionID="8a955af40ea997f396f8b0f0138613a1">
  <xsd:schema xmlns:xsd="http://www.w3.org/2001/XMLSchema" xmlns:xs="http://www.w3.org/2001/XMLSchema" xmlns:p="http://schemas.microsoft.com/office/2006/metadata/properties" xmlns:ns2="3feb3ebb-c211-46c8-a84f-854a3f2db10d" xmlns:ns3="5abbc8c3-f3ce-485d-bf31-6cc05002824a" targetNamespace="http://schemas.microsoft.com/office/2006/metadata/properties" ma:root="true" ma:fieldsID="26faa53b90ebceb798802d2123f45476" ns2:_="" ns3:_="">
    <xsd:import namespace="3feb3ebb-c211-46c8-a84f-854a3f2db10d"/>
    <xsd:import namespace="5abbc8c3-f3ce-485d-bf31-6cc05002824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eb3ebb-c211-46c8-a84f-854a3f2db1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1357eb41-599d-489e-9563-8ac08e4267c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abbc8c3-f3ce-485d-bf31-6cc05002824a"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9f36e52f-5cf4-4298-9e25-7299bb6913fc}" ma:internalName="TaxCatchAll" ma:showField="CatchAllData" ma:web="5abbc8c3-f3ce-485d-bf31-6cc05002824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BDCE42E-98E8-455F-9E2F-92C0BA5A980E}">
  <ds:schemaRefs>
    <ds:schemaRef ds:uri="http://schemas.microsoft.com/sharepoint/v3/contenttype/forms"/>
  </ds:schemaRefs>
</ds:datastoreItem>
</file>

<file path=customXml/itemProps2.xml><?xml version="1.0" encoding="utf-8"?>
<ds:datastoreItem xmlns:ds="http://schemas.openxmlformats.org/officeDocument/2006/customXml" ds:itemID="{AD0CF70C-BF8A-4C4F-B54F-44F09ADBD1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eb3ebb-c211-46c8-a84f-854a3f2db10d"/>
    <ds:schemaRef ds:uri="5abbc8c3-f3ce-485d-bf31-6cc0500282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book</vt:lpstr>
      <vt:lpstr>A</vt:lpstr>
      <vt:lpstr>book!Print_Area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dcterms:created xsi:type="dcterms:W3CDTF">2023-11-28T07:58:39Z</dcterms:created>
  <dcterms:modified xsi:type="dcterms:W3CDTF">2023-11-28T09:03:47Z</dcterms:modified>
</cp:coreProperties>
</file>